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9"/>
  <workbookPr/>
  <mc:AlternateContent xmlns:mc="http://schemas.openxmlformats.org/markup-compatibility/2006">
    <mc:Choice Requires="x15">
      <x15ac:absPath xmlns:x15ac="http://schemas.microsoft.com/office/spreadsheetml/2010/11/ac" url="C:\Users\elizabeata.lienhard\Downloads\"/>
    </mc:Choice>
  </mc:AlternateContent>
  <xr:revisionPtr revIDLastSave="4" documentId="13_ncr:1_{1F0CC6CC-55AF-47D8-8AB4-52B409C6B855}" xr6:coauthVersionLast="47" xr6:coauthVersionMax="47" xr10:uidLastSave="{74ED5D5B-8AD3-4FF8-A60E-958EC063108E}"/>
  <workbookProtection workbookAlgorithmName="SHA-512" workbookHashValue="rMDkMO4p7FgmuLIou5zfsHtSsE1DkynimzTS2knekR3zID+elUEkFQRWQi9mYmFJ3SaAdQ54l+vGAw/+Orjmjw==" workbookSaltValue="uj4yKrL6aRfR2Kay4P1cOQ==" workbookSpinCount="100000" lockStructure="1"/>
  <bookViews>
    <workbookView xWindow="57480" yWindow="-120" windowWidth="29040" windowHeight="17640" activeTab="8" xr2:uid="{00000000-000D-0000-FFFF-FFFF00000000}"/>
  </bookViews>
  <sheets>
    <sheet name="Vendor Instructions" sheetId="1" r:id="rId1"/>
    <sheet name="Vendor Scoring" sheetId="9" state="hidden" r:id="rId2"/>
    <sheet name="FR1 Capital Resource Data" sheetId="2" r:id="rId3"/>
    <sheet name="FR2 Identifying Deferred Maint." sheetId="3" r:id="rId4"/>
    <sheet name="FR3 Fiscal and Cost Management" sheetId="5" r:id="rId5"/>
    <sheet name="FR4 Work Management" sheetId="4" r:id="rId6"/>
    <sheet name="FR5 Data Analytics and Outputs" sheetId="6" r:id="rId7"/>
    <sheet name="FR6 Mobile" sheetId="7" r:id="rId8"/>
    <sheet name="FR7 IT " sheetId="8" r:id="rId9"/>
  </sheets>
  <externalReferences>
    <externalReference r:id="rId10"/>
  </externalReferences>
  <definedNames>
    <definedName name="_xlnm._FilterDatabase" localSheetId="3" hidden="1">'FR2 Identifying Deferred Maint.'!$A$4:$V$17</definedName>
    <definedName name="_xlnm._FilterDatabase" localSheetId="4" hidden="1">'FR3 Fiscal and Cost Management'!$A$4:$V$36</definedName>
    <definedName name="_xlnm._FilterDatabase" localSheetId="5" hidden="1">'FR4 Work Management'!$A$4:$V$81</definedName>
    <definedName name="_xlnm._FilterDatabase" localSheetId="6" hidden="1">'FR5 Data Analytics and Outputs'!$A$4:$W$46</definedName>
    <definedName name="_xlnm._FilterDatabase" localSheetId="7" hidden="1">'FR6 Mobile'!$A$4:$W$14</definedName>
    <definedName name="YesNo">[1]Index!$F$2:$F$4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og+vx5yUpQ5vd3phsuMwdb7D9D2N56Y08XnLc0Zwzz8="/>
    </ext>
  </extLst>
</workbook>
</file>

<file path=xl/calcChain.xml><?xml version="1.0" encoding="utf-8"?>
<calcChain xmlns="http://schemas.openxmlformats.org/spreadsheetml/2006/main">
  <c r="T7" i="8" l="1"/>
  <c r="T8" i="8"/>
  <c r="T9" i="8"/>
  <c r="T10" i="8"/>
  <c r="T11" i="8"/>
  <c r="T12" i="8"/>
  <c r="T13" i="8"/>
  <c r="T14" i="8"/>
  <c r="T15" i="8"/>
  <c r="T16" i="8"/>
  <c r="T17" i="8"/>
  <c r="T18" i="8"/>
  <c r="T19" i="8"/>
  <c r="T20" i="8"/>
  <c r="T21" i="8"/>
  <c r="T22" i="8"/>
  <c r="T6" i="8"/>
  <c r="B12" i="9"/>
  <c r="B11" i="9"/>
  <c r="B10" i="9"/>
  <c r="T7" i="7"/>
  <c r="T8" i="7"/>
  <c r="T9" i="7"/>
  <c r="T10" i="7"/>
  <c r="T11" i="7"/>
  <c r="T12" i="7"/>
  <c r="T13" i="7"/>
  <c r="T14" i="7"/>
  <c r="T6" i="7"/>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6" i="6"/>
  <c r="T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6" i="5"/>
  <c r="T81" i="4"/>
  <c r="T80" i="4"/>
  <c r="T79" i="4"/>
  <c r="T78" i="4"/>
  <c r="T77" i="4"/>
  <c r="T76" i="4"/>
  <c r="T75" i="4"/>
  <c r="T74" i="4"/>
  <c r="T73" i="4"/>
  <c r="T72" i="4"/>
  <c r="T71" i="4"/>
  <c r="T70" i="4"/>
  <c r="T69" i="4"/>
  <c r="T68" i="4"/>
  <c r="T67" i="4"/>
  <c r="T66" i="4"/>
  <c r="T65" i="4"/>
  <c r="T64" i="4"/>
  <c r="T63" i="4"/>
  <c r="T62" i="4"/>
  <c r="T61" i="4"/>
  <c r="T60" i="4"/>
  <c r="T59" i="4"/>
  <c r="T58" i="4"/>
  <c r="T57" i="4"/>
  <c r="T56" i="4"/>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24" i="4"/>
  <c r="T23" i="4"/>
  <c r="T22" i="4"/>
  <c r="T21" i="4"/>
  <c r="T20" i="4"/>
  <c r="T19" i="4"/>
  <c r="T18" i="4"/>
  <c r="T17" i="4"/>
  <c r="T16" i="4"/>
  <c r="T15" i="4"/>
  <c r="T14" i="4"/>
  <c r="T13" i="4"/>
  <c r="T12" i="4"/>
  <c r="T11" i="4"/>
  <c r="T10" i="4"/>
  <c r="T9" i="4"/>
  <c r="T8" i="4"/>
  <c r="T7" i="4"/>
  <c r="T6" i="4"/>
  <c r="B9" i="9" s="1"/>
  <c r="T7" i="3"/>
  <c r="T8" i="3"/>
  <c r="T9" i="3"/>
  <c r="T10" i="3"/>
  <c r="T11" i="3"/>
  <c r="T12" i="3"/>
  <c r="T13" i="3"/>
  <c r="T14" i="3"/>
  <c r="T15" i="3"/>
  <c r="T16" i="3"/>
  <c r="T17" i="3"/>
  <c r="T6" i="3"/>
  <c r="B8" i="9" l="1"/>
  <c r="B7" i="9"/>
  <c r="T6" i="2" l="1"/>
  <c r="T7" i="2"/>
  <c r="T9" i="2"/>
  <c r="T10" i="2"/>
  <c r="T11" i="2"/>
  <c r="T12" i="2"/>
  <c r="T13" i="2"/>
  <c r="T14" i="2"/>
  <c r="T15" i="2"/>
  <c r="T16" i="2"/>
  <c r="T17" i="2"/>
  <c r="T18" i="2"/>
  <c r="T19" i="2"/>
  <c r="T8" i="2"/>
  <c r="L6" i="2"/>
  <c r="L8" i="2"/>
  <c r="L7" i="8"/>
  <c r="L8" i="8"/>
  <c r="L9" i="8"/>
  <c r="L10" i="8"/>
  <c r="L11" i="8"/>
  <c r="L12" i="8"/>
  <c r="L13" i="8"/>
  <c r="L14" i="8"/>
  <c r="L15" i="8"/>
  <c r="L16" i="8"/>
  <c r="L17" i="8"/>
  <c r="L18" i="8"/>
  <c r="L19" i="8"/>
  <c r="L20" i="8"/>
  <c r="L21" i="8"/>
  <c r="L22" i="8"/>
  <c r="L6" i="8"/>
  <c r="L7" i="7"/>
  <c r="L8" i="7"/>
  <c r="L9" i="7"/>
  <c r="L10" i="7"/>
  <c r="L11" i="7"/>
  <c r="L12" i="7"/>
  <c r="L13" i="7"/>
  <c r="L14" i="7"/>
  <c r="L6" i="7"/>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6" i="4"/>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6" i="5"/>
  <c r="L7" i="2"/>
  <c r="L9" i="2"/>
  <c r="L10" i="2"/>
  <c r="L11" i="2"/>
  <c r="L12" i="2"/>
  <c r="L13" i="2"/>
  <c r="L14" i="2"/>
  <c r="L15" i="2"/>
  <c r="L16" i="2"/>
  <c r="L17" i="2"/>
  <c r="L18" i="2"/>
  <c r="L19" i="2"/>
  <c r="L7" i="3"/>
  <c r="L8" i="3"/>
  <c r="L9" i="3"/>
  <c r="L10" i="3"/>
  <c r="L11" i="3"/>
  <c r="L12" i="3"/>
  <c r="L13" i="3"/>
  <c r="L14" i="3"/>
  <c r="L15" i="3"/>
  <c r="L16" i="3"/>
  <c r="L17" i="3"/>
  <c r="L6" i="3"/>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6" i="6"/>
  <c r="B6" i="9" l="1"/>
  <c r="B13" i="9" l="1"/>
</calcChain>
</file>

<file path=xl/sharedStrings.xml><?xml version="1.0" encoding="utf-8"?>
<sst xmlns="http://schemas.openxmlformats.org/spreadsheetml/2006/main" count="1223" uniqueCount="478">
  <si>
    <t>Arkansas Game and Fish Commission Computerized Maintenance Management System for Identifying and Tracking Deferred Maintenance Software Selection</t>
  </si>
  <si>
    <t>E-1 Vendor Instructions</t>
  </si>
  <si>
    <t>Response Instructions to Functional Requirements</t>
  </si>
  <si>
    <t xml:space="preserve">This section of the RFP contains detailed requirements for the system desired by the Arkansas Game and Fish Commission. In responding to the requirements located in the tabs in this spreadsheet, the following codes must be used.  </t>
  </si>
  <si>
    <r>
      <rPr>
        <sz val="10"/>
        <color theme="1"/>
        <rFont val="Calibri"/>
      </rPr>
      <t>Please place one "</t>
    </r>
    <r>
      <rPr>
        <b/>
        <sz val="10"/>
        <color theme="1"/>
        <rFont val="Calibri"/>
      </rPr>
      <t>X</t>
    </r>
    <r>
      <rPr>
        <sz val="10"/>
        <color theme="1"/>
        <rFont val="Calibri"/>
      </rPr>
      <t>" under the appropriate response code column for each of the requirements on the subsequent tabs.</t>
    </r>
  </si>
  <si>
    <t>Response  to Requirement</t>
  </si>
  <si>
    <t>Code</t>
  </si>
  <si>
    <t>Definition and Criteria</t>
  </si>
  <si>
    <t>Yes</t>
  </si>
  <si>
    <t>Y</t>
  </si>
  <si>
    <t>Functional capability exists. Requirement is installed and operational at other sites and can be demonstrated to AGFC.</t>
  </si>
  <si>
    <t xml:space="preserve">No  </t>
  </si>
  <si>
    <t>N</t>
  </si>
  <si>
    <t>Requirement will not be provided.</t>
  </si>
  <si>
    <t>Configuration</t>
  </si>
  <si>
    <t xml:space="preserve">Cfg </t>
  </si>
  <si>
    <t xml:space="preserve">Requirement will be met through changes to the existing reports or programs. This would include custom code developed / configured to perform specific functions or validations outside the standard code. Include the creation of a new report, query of workflow that does not exist within the current solution.  
Note: In the Comments column next to this response, you must indicate estimated level of complexity (High, Medium or Low).
</t>
  </si>
  <si>
    <t>Customization</t>
  </si>
  <si>
    <t>Cmz</t>
  </si>
  <si>
    <t xml:space="preserve">Requirement will be met through changes to the source code which would require analysis and re-application during updates, upgrades, or when applying software patches.
</t>
  </si>
  <si>
    <t>Supplied by Third Party</t>
  </si>
  <si>
    <t xml:space="preserve">Requirement will be met by third-party software package and is included in this proposal.  
Note: In the Comments column, indicate the name of the proposed third-party software package and indicate the interface/integration services being proposed. If the solution requires customization, indicate estimated level of complexity (High, Medium or Low).
</t>
  </si>
  <si>
    <t>Future</t>
  </si>
  <si>
    <t>F</t>
  </si>
  <si>
    <t>Requirement will be met by the solution that is currently under development, in Beta test, or not yet released. 
Note: In the Comments column next to this response, indicate the date when requirement will be available for implementation.</t>
  </si>
  <si>
    <t>Notes:</t>
  </si>
  <si>
    <t>1. An omitted response will be assumed to be the same as a response code of “N”.</t>
  </si>
  <si>
    <t xml:space="preserve">2. Any deviation from the response codes will be re-coded at the discretion of AGFC </t>
  </si>
  <si>
    <t>Scoring for Functional Requirements</t>
  </si>
  <si>
    <t>This section of the RFP contains the scoring for each section of requirements for the system desired by the Arkansas Game and Fish Commission. In responding to the requirements located in the tabs in this spreadsheet, the following is the score for each section. No one is to edit the contents of this tab, this is for viewing/calculating the score from the following sheets.</t>
  </si>
  <si>
    <t>Group</t>
  </si>
  <si>
    <t>Score Totals</t>
  </si>
  <si>
    <t>Comments</t>
  </si>
  <si>
    <t>FR1 - Capital Resource Data</t>
  </si>
  <si>
    <t>FR2 - Identifying Deferred Maintenance</t>
  </si>
  <si>
    <t>FR3 - Fiscal and Cost Management</t>
  </si>
  <si>
    <t>FR4 - Work Management</t>
  </si>
  <si>
    <t>FR5 - Data Analytics and Outputs</t>
  </si>
  <si>
    <t>FR6 - Mobile</t>
  </si>
  <si>
    <t>FR7 - IT</t>
  </si>
  <si>
    <t>Total Score</t>
  </si>
  <si>
    <t>AGFC Software Selection</t>
  </si>
  <si>
    <t>E-1 FR1 Capital Resource Data</t>
  </si>
  <si>
    <t>General</t>
  </si>
  <si>
    <r>
      <rPr>
        <b/>
        <sz val="12"/>
        <color theme="1"/>
        <rFont val="Calibri"/>
      </rPr>
      <t>One Response per Requirement</t>
    </r>
    <r>
      <rPr>
        <b/>
        <sz val="10"/>
        <color theme="1"/>
        <rFont val="Calibri"/>
      </rPr>
      <t xml:space="preserve">
(Vendor Use Only)</t>
    </r>
  </si>
  <si>
    <t>Vendor Comments</t>
  </si>
  <si>
    <r>
      <rPr>
        <b/>
        <sz val="12"/>
        <color theme="1"/>
        <rFont val="Calibri"/>
      </rPr>
      <t>One Response per Requirement</t>
    </r>
    <r>
      <rPr>
        <b/>
        <sz val="10"/>
        <color theme="1"/>
        <rFont val="Calibri"/>
      </rPr>
      <t xml:space="preserve">
(AGFC Use Only)</t>
    </r>
  </si>
  <si>
    <t>#</t>
  </si>
  <si>
    <t>Functional Requirements</t>
  </si>
  <si>
    <t>Software Capability</t>
  </si>
  <si>
    <t>Priority</t>
  </si>
  <si>
    <t>Cfg</t>
  </si>
  <si>
    <t>Proposal Section Reference</t>
  </si>
  <si>
    <t>Vendor Scoring</t>
  </si>
  <si>
    <t>AGFC Comments</t>
  </si>
  <si>
    <t>AGFC Adjusted Scoring</t>
  </si>
  <si>
    <t>AGFC Approval</t>
  </si>
  <si>
    <t>Goal</t>
  </si>
  <si>
    <t>FR1.1</t>
  </si>
  <si>
    <t xml:space="preserve">System should to support utilizing the enterprise GIS database as the source of record for geographic data.  </t>
  </si>
  <si>
    <t>Mandatory</t>
  </si>
  <si>
    <t>H</t>
  </si>
  <si>
    <t>Approved</t>
  </si>
  <si>
    <t>FR1.2</t>
  </si>
  <si>
    <t>System should read the GIS directly, reducing opportunities for data to become disconnected or out of sync.</t>
  </si>
  <si>
    <t>FR1.3</t>
  </si>
  <si>
    <t>System should display capital resource assets in a map and tabular form, enabling searching in both formats to support users finding a particular asset.</t>
  </si>
  <si>
    <t>FR1.4</t>
  </si>
  <si>
    <t xml:space="preserve">System should support relationships among capital resource assets, for example a building contains the HVAC system, doors, roof, etc. Users should be able to navigate from the building to drill down to the related sub-components. </t>
  </si>
  <si>
    <t>FR1.5</t>
  </si>
  <si>
    <t xml:space="preserve">Ability to search for capital resource assets based on any GIS or CMMS attribute, for example maintainer or steward, and owner. </t>
  </si>
  <si>
    <t>FR1.6</t>
  </si>
  <si>
    <t>Ability for all users to view GIS or CMMS attributes of each capital resource asset upon demand, and in dashboards, is necessary to plan and perform maintenance work based on these attributes.</t>
  </si>
  <si>
    <t>FR1.7</t>
  </si>
  <si>
    <t>Ability to track capital resource assets by ownership and maintenance responsibility, to support reporting and assignment of work.</t>
  </si>
  <si>
    <t>FR1.8</t>
  </si>
  <si>
    <t>Provide field staff the ability to perform GIS updates to capital resource asset attributes while in the field, and then the GIS staff can review those changes before approving/publishing.</t>
  </si>
  <si>
    <t>FR1.9</t>
  </si>
  <si>
    <t>The system must allow users to reference fields in the capital resource asset inventory (GIS or CMMS) which stores or links to operators manuals, diagrams, parts lists, spec sheets, warranty info.</t>
  </si>
  <si>
    <t>FR1.10</t>
  </si>
  <si>
    <t xml:space="preserve">The system would allow for the storage of these documents or to be stored on premise or in cloud . </t>
  </si>
  <si>
    <t>Optional</t>
  </si>
  <si>
    <t>FR1.11</t>
  </si>
  <si>
    <t>Ability to join multiple identifiers from other existing AGFC systems.  Example: PostGreSQL View</t>
  </si>
  <si>
    <t>FR1.12</t>
  </si>
  <si>
    <t xml:space="preserve">System should have a way to maintain one look up table from various other databases, that includes their unique ids.  </t>
  </si>
  <si>
    <t>FR1.13</t>
  </si>
  <si>
    <t xml:space="preserve">Ability to add new feature types/components without incurring additional cost.  Ability to add custom additonal fields without incurring additional cost. </t>
  </si>
  <si>
    <t>FR1.14</t>
  </si>
  <si>
    <t xml:space="preserve">Solution must be highly customizable, for example, to be able to add new fields and types of attributes.  In other words, must be highly scaleable.  </t>
  </si>
  <si>
    <t>E-1 FR2 Identifying Deferred Maintenance</t>
  </si>
  <si>
    <t>Vendor Comments/
Proposal Section Reference</t>
  </si>
  <si>
    <t>Scoring</t>
  </si>
  <si>
    <t>FR2.1</t>
  </si>
  <si>
    <t>System users should have the ability to identify a unit of work and flag it as deferred.</t>
  </si>
  <si>
    <t>FR2.2</t>
  </si>
  <si>
    <t>Ability to report on backlog of deferred work, with estimated costs, priority, planned for in-house or contractor work, and fund code, to support Fiscal staff in the budget planning process.</t>
  </si>
  <si>
    <t>FR2.3</t>
  </si>
  <si>
    <t xml:space="preserve">Ability to query deferred work just outside the current budget plan: Work that is ready to begin, but not on the scheduled to do list and not a part of the original budget plan. </t>
  </si>
  <si>
    <t>FR2.4</t>
  </si>
  <si>
    <t>Ability to query work that is included in the current budget plan and ready (permitted, approved, etc.)</t>
  </si>
  <si>
    <t>FR2.5</t>
  </si>
  <si>
    <t>Ability to create related work orders or combination work to fix a repair, perform a deferred work item, and do a PM all together for the same capital resource asset.</t>
  </si>
  <si>
    <t>FR2.6</t>
  </si>
  <si>
    <t xml:space="preserve">The ability to prioritize work based on attributes stored in various databases, for example usage tier and maintenance tier, to influence prioritization and scheduling of work on the deferred list. </t>
  </si>
  <si>
    <t>FR2.7</t>
  </si>
  <si>
    <t>Provide accessible and centralized backlog list of deferred maintenance. This list must include details such as deferred work location, asset information, work description, job size, estimated cost, priority, start and end date requirements, and responsible work group to assist work groups in prioritizing work for upcoming budget cycle.</t>
  </si>
  <si>
    <t>FR2.8</t>
  </si>
  <si>
    <t>Ability to summarize deferred work that could be performed by staff or a contractor, including cost estimates.</t>
  </si>
  <si>
    <t>FR2.9</t>
  </si>
  <si>
    <t>Include a map widget. Ability to see all active and deferred work orders, with priority, within a geographic region or subset, across work groups (fisheries, wildlife, operations, etc.) to understand that work is already documented and prioritized. Must display the active and deferred work orders on a map and list. For example, Wildlife Management Area (WMA), Special Use Area (SUA), Wildlife Demonstration Area (WDA), and other polygon geographic areas provided in the GIS or CMMS are to be used as reporting areas including the entire state or user defined area.</t>
  </si>
  <si>
    <t>FR2.10</t>
  </si>
  <si>
    <t>Ability to see when a deferred work order was created. Created date is used by work managers to understand if the work order was created a long time ago, therefore it may be due for replacement rather than the original repair planned years ago.</t>
  </si>
  <si>
    <t>FR2.11</t>
  </si>
  <si>
    <t>Ability to rank or prioritize deferred work.</t>
  </si>
  <si>
    <t>FR2.12</t>
  </si>
  <si>
    <t>Ability to flag all deferred work that is identified and/or approved for the upcoming budget year.</t>
  </si>
  <si>
    <t>E-1 FR3  Fiscal and Cost Management Requirements</t>
  </si>
  <si>
    <t>FR3.1</t>
  </si>
  <si>
    <t xml:space="preserve">System interface for cost data entry must be very user friendly to support field staff efficiency.  The use of ability must be seen during the vendor demonstration.   </t>
  </si>
  <si>
    <t>FR3.2</t>
  </si>
  <si>
    <t xml:space="preserve">Ability to track materials description, quantity &amp; cost used on the work order, whether in-house or out-sourced, to support the Agency tracking actual costs of work. </t>
  </si>
  <si>
    <t>FR3.3</t>
  </si>
  <si>
    <t xml:space="preserve">Ability to track labor description, hours &amp; cost used on the work order, whether in-house or out-sourced, to support the Agency tracking actual costs of work. </t>
  </si>
  <si>
    <t>FR3.4</t>
  </si>
  <si>
    <t xml:space="preserve">Ability to track vehicle/equipment description, hours &amp; cost used on the work order, whether in-house or out-sourced, to support the Agency tracking actual costs of work. </t>
  </si>
  <si>
    <t>M</t>
  </si>
  <si>
    <t>FR3.5</t>
  </si>
  <si>
    <t xml:space="preserve">Ability to document estimated costs for work, for example an asset replacement work order. </t>
  </si>
  <si>
    <t>FR3.6</t>
  </si>
  <si>
    <t>Ability to track volunteer-labor on work orders.</t>
  </si>
  <si>
    <t>L</t>
  </si>
  <si>
    <t> </t>
  </si>
  <si>
    <t>FR3.7</t>
  </si>
  <si>
    <t>Ability to document material quantity and costs on work orders as a user procure the materials.</t>
  </si>
  <si>
    <t>FR3.8</t>
  </si>
  <si>
    <t>Ability to track different costs for the same materials which vary widely across the state. For example: A load of Gravel.</t>
  </si>
  <si>
    <t>FR3.9</t>
  </si>
  <si>
    <t>Ability to track what types of rental equipment were used and for how long, to assess the need to purchase additional equipment.</t>
  </si>
  <si>
    <t>FR3.10</t>
  </si>
  <si>
    <t xml:space="preserve">Ability to track work costs per asset. Work costs include equipment, labor and materials. </t>
  </si>
  <si>
    <t>FR3.11</t>
  </si>
  <si>
    <t>Ability to flag a financial code to tie work activity costs to applicable invoices. Reference data provided in FR3.42.</t>
  </si>
  <si>
    <t>FR3.12</t>
  </si>
  <si>
    <t>Ability to track which work activities are applied to the various fields in reference to data provided in FR3.42.</t>
  </si>
  <si>
    <t>FR3.13</t>
  </si>
  <si>
    <t>Staff need the ability to indicate on the work order if it is an emergency.</t>
  </si>
  <si>
    <t>FR3.14</t>
  </si>
  <si>
    <t xml:space="preserve">Ability to compare current estimated costs to the average of past actual costs for similar work activities. This functionality is essential to facilitate well-informed decision-making in determining whether to proceed with repairs or opt for the replacement of assets. </t>
  </si>
  <si>
    <t>FR3.15</t>
  </si>
  <si>
    <t>Ability to flag work activities that can be categorized into specific reimbursement types.</t>
  </si>
  <si>
    <t>FR3.16</t>
  </si>
  <si>
    <t>Ability to identify/categorize work order by type such as: vandalism, major storms, routine maintenance, budgeting for assets aging out, deferred maintenance, and capital work. These categories should be configurable by system administrators.</t>
  </si>
  <si>
    <t>FR3.17</t>
  </si>
  <si>
    <t xml:space="preserve">The solution should be able to identify work that is funded with Grants or other Funds that are not Capital or Maintenance and Operations funds. </t>
  </si>
  <si>
    <t>FR3.18</t>
  </si>
  <si>
    <t>Ability to track Maintenance and Operations labor, equipment, and materials to specific charge codes identified in AASIS.</t>
  </si>
  <si>
    <t>FR3.19</t>
  </si>
  <si>
    <t>Ability to summarize or report on count of work orders, costs of work by capital resource asset type, count and costs of work by region, count and costs of corrective vs preventative maintenance work, , count and cost of work by priority, etc.</t>
  </si>
  <si>
    <t>FR3.20</t>
  </si>
  <si>
    <t>System should allow administrative staff to perform system queries based on specified date ranges, combinations of labor, equipment, or material costs, fund codes, geographic areas/locations, and work order type.</t>
  </si>
  <si>
    <t>FR3.21</t>
  </si>
  <si>
    <t>Ability to report on Maintenance &amp; Operations construction costs annually.</t>
  </si>
  <si>
    <t>FR3.22</t>
  </si>
  <si>
    <t>Ability to report on how much maintenance work was performed including costs during a designated time frame.</t>
  </si>
  <si>
    <t>FR3.23</t>
  </si>
  <si>
    <t>Ability to document each request for service including documentation specifying the relevant work group responsible for handling the request and indicating whether the request is capitalized or not. If the estimated costs suggest capitalization, the information should be automatically directed to the Finance department for further processing.</t>
  </si>
  <si>
    <t>FR3.24</t>
  </si>
  <si>
    <t>Ability to query count and cost of work performed in given geographical area within a date range. Wildlife Management Area (WMA), Special Use Area (SUA), Wildlife Demonstration Area (WDA), and other polygon boundary areas provided in the GIS are to be used as reporting areas for budgeting and analysis.</t>
  </si>
  <si>
    <t>FR3.25</t>
  </si>
  <si>
    <t xml:space="preserve">System to provide an estimate of deferred maintenance for the next 3 - 5 years. This should aid in the biannual budget and factor into new costs for capital resources. </t>
  </si>
  <si>
    <t>FR3.26</t>
  </si>
  <si>
    <t xml:space="preserve">Ability to reconcile work done to a capital resource asset with the state financial system AASIS using the AASIS ID number for a defined capital resource asset. </t>
  </si>
  <si>
    <t>FR3.27</t>
  </si>
  <si>
    <t>Ability to track costs to a capital resource asset beyond its defined useful life in AASIS.</t>
  </si>
  <si>
    <t>FR3.28</t>
  </si>
  <si>
    <t>Ability to flag and identify capital resource assets that are no longer active in the work order system, and communicate that to Finance, GIS, and Operational staff to take action.</t>
  </si>
  <si>
    <t>FR3.29</t>
  </si>
  <si>
    <t>Ability to create and override default budget fund on work activity.</t>
  </si>
  <si>
    <t>FR3.30</t>
  </si>
  <si>
    <t xml:space="preserve">Vendor must take data provided by AGFC and insert into system to display totals by the work order ticket generated by the system. The data must display the vendor name, wbs element, commitment item, fund, cost center, reference field, source document number, GL account, GL account description, FI document date, paid date, amount paid, </t>
  </si>
  <si>
    <t>FR3.31</t>
  </si>
  <si>
    <t>Ability to integrate RS Means Data annually.</t>
  </si>
  <si>
    <t>E-1 FR4  Work Management Requirements</t>
  </si>
  <si>
    <t>AGFC Scoring</t>
  </si>
  <si>
    <t>FR4.1</t>
  </si>
  <si>
    <t>Solution for field users must be easy to use, with as few clicks as possible to navigate a process and document work details, for novice technology users to adopt quickly.</t>
  </si>
  <si>
    <t>FR4.2</t>
  </si>
  <si>
    <t>Solution's user interface for work documentation must be streamlined and eliminate duplicate data entry.</t>
  </si>
  <si>
    <t>FR4.3</t>
  </si>
  <si>
    <t>Ability to create, update, and finalize any work activity based on permissions granted to the individual user.</t>
  </si>
  <si>
    <t>FR4.4</t>
  </si>
  <si>
    <t>Ability to create related follow up work orders from a service request with little data entry.</t>
  </si>
  <si>
    <t>FR4.5</t>
  </si>
  <si>
    <t>Ability to perform an asset condition assessment or repair now, and tie the capital resource asset to the work activity later, addressing concerns that the capital resource asset inventory isn't complete, yet work documentation is required.</t>
  </si>
  <si>
    <t>FR4.6</t>
  </si>
  <si>
    <t>Ability to change priority and scheduled dates of a work activity as needed.</t>
  </si>
  <si>
    <t>FR4.7</t>
  </si>
  <si>
    <t xml:space="preserve">System to accept agency defined safety, criticality, and priority fields as defined by stakeholder. </t>
  </si>
  <si>
    <t>FR4.8</t>
  </si>
  <si>
    <t>Ability to override default budget fund on work activity.</t>
  </si>
  <si>
    <t>FR4.9</t>
  </si>
  <si>
    <t>Ability to set category of work activities to show new construction or maintenance or repairs of existing capital resource assets.</t>
  </si>
  <si>
    <t>FR4.10</t>
  </si>
  <si>
    <t>Ability to see and compare problems of the same type and similar location, when creating a new work activity to reduce duplicate records for the same issue.</t>
  </si>
  <si>
    <t>FR4.11</t>
  </si>
  <si>
    <t>Ability to track and document work activities performed by contractors or other agency representatives, which may or may not be related to larger contracts.</t>
  </si>
  <si>
    <t>FR4.12</t>
  </si>
  <si>
    <t>Ability to note the need for specialized tools or materials needed for a work order to proceed.</t>
  </si>
  <si>
    <t>FR4.13</t>
  </si>
  <si>
    <t>Ability to flag work orders for work identifying cultural resource surveys or archaeological significance.</t>
  </si>
  <si>
    <t>FR4.14</t>
  </si>
  <si>
    <t>Ability to configure work activities to track reportable details, for example: when pumping at a lake, I need to know the gallons pumped, hours the pump ran, lake level before and after to support NRCS reporting.</t>
  </si>
  <si>
    <t>FR4.15</t>
  </si>
  <si>
    <t>Ability to track pre-planning work required prior to a repair, such as land access control, permits needed, etc. before actually ready to fix.</t>
  </si>
  <si>
    <t>FR4.16</t>
  </si>
  <si>
    <t>Ability to tie spec sheets or reference documents to work orders by default to support staff performing the work in a consistent manner each time.</t>
  </si>
  <si>
    <t>FR4.17</t>
  </si>
  <si>
    <t>Ability to add file attachments as needed to work activities to provide supporting details or reference information about the work performed.</t>
  </si>
  <si>
    <t>FR4.18</t>
  </si>
  <si>
    <t>Ability to store or link file attachments, reference documents, construction drawings, manuals, spec sheets which are stored in the Agency's document management system, on work activities within the future system.</t>
  </si>
  <si>
    <t>FR4.19</t>
  </si>
  <si>
    <t xml:space="preserve">As a service request is created, the user needs the ability to add photos, drop a pin on the map to mark the specific location while also describing the location. </t>
  </si>
  <si>
    <t>FR4.20</t>
  </si>
  <si>
    <t>As service requests are entered in the system, the systems need to notify potential duplicates of the same issue type throughout the state or within specific region.</t>
  </si>
  <si>
    <t>FR4.21</t>
  </si>
  <si>
    <t>When a new service request is being created, we need the user to answer a few questions related to the request type and based on those questions, route the service request to the correct team: fisheries vs wildlife for example. The user simply answers the questions, but the system routes the request to the correct team.</t>
  </si>
  <si>
    <t>FR4.22</t>
  </si>
  <si>
    <t>Ability to mark incoming service requests from public or internal staff. Must track requestor name, phone number, issue type, narrative of the issue, recommended priority (internal staff).</t>
  </si>
  <si>
    <t>FR4.23</t>
  </si>
  <si>
    <t>When a service request is being created, the requestor must indicate safety concerns to support staff in prioritizing work.</t>
  </si>
  <si>
    <t>FR4.24</t>
  </si>
  <si>
    <t>Provide Biologists the ability to create service requests which are sent to specific divisions.</t>
  </si>
  <si>
    <t>FR4.25</t>
  </si>
  <si>
    <t>If the public can create service requests, the location of the request must be marked  with a pin on the map.</t>
  </si>
  <si>
    <t>FR4.26</t>
  </si>
  <si>
    <t>Software must facilitate communication and transparency of work activities across groups within the Agency.</t>
  </si>
  <si>
    <t>FR4.27</t>
  </si>
  <si>
    <t>System must allow users and system admins to configure settings for push notifications and email notifications about work activities.</t>
  </si>
  <si>
    <t>FR4.28</t>
  </si>
  <si>
    <t>Ability to configure notifications to staff for high priority work activities.</t>
  </si>
  <si>
    <t>FR4.29</t>
  </si>
  <si>
    <t>Ability to notify users when they are assigned a role on a work activity.</t>
  </si>
  <si>
    <t>FR4.30</t>
  </si>
  <si>
    <t>Ability to email a group when a service request of a certain type is created, to support notification of first available staff to investigate.</t>
  </si>
  <si>
    <t>FR4.31</t>
  </si>
  <si>
    <t>Ability to notify a user when a work order priority changes.</t>
  </si>
  <si>
    <t>FR4.32</t>
  </si>
  <si>
    <t>Ability to remove staff from work activity notifications or dashboard lists, once the issue is evaluated and it is deemed not their specialty.</t>
  </si>
  <si>
    <t>FR4.33</t>
  </si>
  <si>
    <t xml:space="preserve">Ability to tag another user as a follower on a work activity, even though the follower is not supervising or assigned to perform the work. The follower should receive notifications as progress is made. </t>
  </si>
  <si>
    <t>FR4.34</t>
  </si>
  <si>
    <t>Ability to send a notification to user(s) including a comment or question, for example: as a field user, I just created a work order and need to ask my supervisor and their supervisor if funding allows for this work to begin now.</t>
  </si>
  <si>
    <t>FR4.35</t>
  </si>
  <si>
    <t>Ability to forward work to other agencies if determined not to be AGFC. It is assumed that other agencies will not be users of this system.</t>
  </si>
  <si>
    <t>FR4.36</t>
  </si>
  <si>
    <t xml:space="preserve">Ability for information to be passed to management/insurance staff, who are not system users, when an capital resource asset is retired/removed as a result of a work activity. </t>
  </si>
  <si>
    <t>FR4.37</t>
  </si>
  <si>
    <t xml:space="preserve">Ability to communicate to the GIS team or make an edit in the GIS when an capital resource asset is updated, for example a material is known, or date installed is known in the GIS but an asset maintainer or steward knows this information. GIS needs the ability to QAQC data.  </t>
  </si>
  <si>
    <t>FR4.38</t>
  </si>
  <si>
    <t>Ability to create and track follow up work. Example- when one repair work order causes issues to surrounding landscape, a work order is needed to track the landscape repair.</t>
  </si>
  <si>
    <t>FR4.39</t>
  </si>
  <si>
    <t>Ability for system administrators to be notified that an additional fields are needed on work orders to capture reportable data.</t>
  </si>
  <si>
    <t>FR4.40</t>
  </si>
  <si>
    <t>Ability to group service requests and work orders so that they can be performed at one location before moving on to the next location.</t>
  </si>
  <si>
    <t>FR4.41</t>
  </si>
  <si>
    <t>Ability to group several work activities together into one larger project.</t>
  </si>
  <si>
    <t>FR4.42</t>
  </si>
  <si>
    <t>Ability to flag work order caused due to storm or major issue outside of the current budget plan. Example:   FEMA-level disasters</t>
  </si>
  <si>
    <t>FR4.43</t>
  </si>
  <si>
    <t>Ability to configure a group of pre-defined work activities that can start as a result of storms/major events. Relating or linking this group of work activities is important for communication and work tracking during the stressful event.  For example:  a template</t>
  </si>
  <si>
    <t>FR4.44</t>
  </si>
  <si>
    <t>Ability to automate assigning work by geographic district, capital resource asset, and work type if desired by the work group.</t>
  </si>
  <si>
    <t>FR4.45</t>
  </si>
  <si>
    <t xml:space="preserve">Ability to create work orders for multiple capital resource assets in a batch, rather than one at a time. Example:   change filters </t>
  </si>
  <si>
    <t>FR4.46</t>
  </si>
  <si>
    <t>Ability to create asset lifecycle-based maintenance plans and schedule work activities, for example at 10 years from end of estimated life we need to perform an inspection.</t>
  </si>
  <si>
    <t>FR4.47</t>
  </si>
  <si>
    <t xml:space="preserve">Ability to create asset usage-based maintenance plans and schedule work activities, for example pump volume or generator runtime. </t>
  </si>
  <si>
    <t>FR4.48</t>
  </si>
  <si>
    <t>Ability to schedule seasonal work in advance of season opening dates.</t>
  </si>
  <si>
    <t>FR4.49</t>
  </si>
  <si>
    <t>Ability to address all health and safety items on a pre-determined schedule (Preventative Maintenance) for each facility.</t>
  </si>
  <si>
    <t>FR4.50</t>
  </si>
  <si>
    <t>Ability to create ad-hoc and scheduled preventative maintenance work orders to support seasonal work and developing preventative maintenance programs.</t>
  </si>
  <si>
    <t>FR4.51</t>
  </si>
  <si>
    <t>Ability to view and search for capital resource asset install date, warranty date, life expectancy  attributes in the GIS or CMMS in order to dictate PM program.</t>
  </si>
  <si>
    <t>FR4.52</t>
  </si>
  <si>
    <t>Ability to schedule several different Preventative Maintenance services on a single capital resource asset with varying schedules (filter change, grease/lube, oil change on same pump).</t>
  </si>
  <si>
    <t>FR4.53</t>
  </si>
  <si>
    <t>Ability to document preventative maintenance completed with results of: no change needed, work needed, or PM schedule to be adjusted.</t>
  </si>
  <si>
    <t>FR4.54</t>
  </si>
  <si>
    <t>Ability to schedule inspection of capital resource asset a designated number of months prior to warranty expiration.</t>
  </si>
  <si>
    <t>FR4.55</t>
  </si>
  <si>
    <t>Ability to create a Post-Construction Inspection work activity and schedule it for a designated date and time as a result of a recently completed construction work order. This delayed inspection evaluates newly constructed asset conditions and downstream impacts of construction.</t>
  </si>
  <si>
    <t>FR4.56</t>
  </si>
  <si>
    <t>System should have the ability to schedule staff inspections after contractors complete recurring jobs, for example: mowing 4x per year, plus 1 week prior to Labor Day and July 4. Staff need to verify contractor completed the work, and track details of re-work needed.</t>
  </si>
  <si>
    <t>FR4.57</t>
  </si>
  <si>
    <t xml:space="preserve">Ability to perform asset condition assessment resulting in an overall condition score. The condition scoring needs to be configured based on the agency's definition and requirements for each capital resource asset evaluated. </t>
  </si>
  <si>
    <t>FR4.58</t>
  </si>
  <si>
    <t>Ability to store condition assessments for each capital resource asset, as work history.</t>
  </si>
  <si>
    <t>FR4.59</t>
  </si>
  <si>
    <t>Ability to configure writing the current health or condition risk score to the capital resource asset's designated attribute. Ability to use this organization-wide standardized scoring to improve consistency across work groups and regions when comparing work activities, capital resource assets, and the decision-making processes.</t>
  </si>
  <si>
    <t>FR4.60</t>
  </si>
  <si>
    <t>Ability to see asset condition and condition date when looking at capital resource assets in map or table, so that I am better prepared when going to use a capital resource asset that hasn't been assessed in a long time (it may have failed).</t>
  </si>
  <si>
    <t>FR4.61</t>
  </si>
  <si>
    <t>Ability to see asset installation date so that I can plan long-term replacement schedules. It is assumed the installation date is an attribute of the GIS or CMMS for each capital resource asset.</t>
  </si>
  <si>
    <t>FR4.62</t>
  </si>
  <si>
    <t>Ability to query or report on work performed on private property related to AGFC programs.</t>
  </si>
  <si>
    <t>FR4.63</t>
  </si>
  <si>
    <t>Ability to query work performed in a specific region, for a specific topic, within a specific date range.</t>
  </si>
  <si>
    <t>FR4.64</t>
  </si>
  <si>
    <t xml:space="preserve">Ability to sort and query work activities based on the duration that it has been backlogged by date initiated. </t>
  </si>
  <si>
    <t>FR4.65</t>
  </si>
  <si>
    <t>Ability to evaluate if a new Preventive Maintenance (PM) program expended costs and hours is adequate and offsetting the past reactive maintenance expended costs and hours to understand if the PM program is working.</t>
  </si>
  <si>
    <t>FR4.66</t>
  </si>
  <si>
    <t>Ability to see when a specific type of work occurred on an capital resource asset last (example re-decking a fishing pier).</t>
  </si>
  <si>
    <t>FR4.67</t>
  </si>
  <si>
    <t>Ability as field staff to see all work activities assigned to me in a dashboard.</t>
  </si>
  <si>
    <t>FR4.68</t>
  </si>
  <si>
    <t>Ability as supervisor/manager to see all work activities that I oversee in a dashboard.</t>
  </si>
  <si>
    <t>FR4.69</t>
  </si>
  <si>
    <t>As a supervisor/manager, I need to see all work activities that relate to my team in a dashboard so I can help a coworker when they are out.</t>
  </si>
  <si>
    <t>FR4.70</t>
  </si>
  <si>
    <t>Staff who oversee or manage a facility need the ability to create service requests or work orders for repair of the facility. These same staff need to see all work activities planned for their facility even though they didn't create them.</t>
  </si>
  <si>
    <t>FR4.71</t>
  </si>
  <si>
    <t>Supervisor needs the ability to see status of work orders in progress, complete, on hold, etc. to manage the volume of work orders.</t>
  </si>
  <si>
    <t>FR4.72</t>
  </si>
  <si>
    <t>Supervisor needs the ability to see work requiring a follow up visit.</t>
  </si>
  <si>
    <t>FR4.73</t>
  </si>
  <si>
    <t>During large emergencies, a large number of staff need to be informed of work activities related to the event to support coordination and not overlook work.</t>
  </si>
  <si>
    <t>FR4.74</t>
  </si>
  <si>
    <t>Ability to use the USGS Stream flow data to track a rising river that flashes down, so that we can schedule repairs and PM work as soon after at those locations impacted.</t>
  </si>
  <si>
    <t>FR4.75</t>
  </si>
  <si>
    <t>Ability to use the USGS Stream flow data to monitor spring time flooding, and receive notification of high flow, so that we can plan repairs due to damage in those locations impacted.</t>
  </si>
  <si>
    <t>FR4.76</t>
  </si>
  <si>
    <t>Ability to use traffic counts near capital resource assets to justify maintenance and repair costs for capital resource assets, or justify budget requests, or make seasonal work plans.</t>
  </si>
  <si>
    <t>AGFFC Software Selection</t>
  </si>
  <si>
    <t>E-1 FR5 Data Analytics and Outputs Requirements</t>
  </si>
  <si>
    <t>Reporting</t>
  </si>
  <si>
    <t>FR5.1</t>
  </si>
  <si>
    <t xml:space="preserve">The system should present deferred maintenance data comprehensively for the Arkansas Game and Fish, incorporating visualizations that illustrate the quantity and projected cost of deferred maintenance in the future. </t>
  </si>
  <si>
    <t>FR5.2</t>
  </si>
  <si>
    <t xml:space="preserve">Ability to import and integrate data from multiple sources seamlessly into one report or dashboard. Assumed that data sources contain unique identifiers for relation and compatibility with multiple tables. </t>
  </si>
  <si>
    <t>FR5.3</t>
  </si>
  <si>
    <t>Ability to substitute data sources for existing reports and dashboards to support using a report or dashboard as a standard or starting point for similar reports and dashboards.</t>
  </si>
  <si>
    <t>FR5.4</t>
  </si>
  <si>
    <t>Ability to filter data by date, work groups, budgets, geographical boundaries, and financial funds interactively in development and also in the end user experience.</t>
  </si>
  <si>
    <t>FR5.5</t>
  </si>
  <si>
    <t>System to provide exported results of queries and reports efficiently in multiple formats such as PDF, Excel, Text, CSV per the users choice when exporting.</t>
  </si>
  <si>
    <t>FR5.6</t>
  </si>
  <si>
    <t>Provide access control (user roles) with the capability to limit access to different organizational levels and externally.</t>
  </si>
  <si>
    <t>FR5.7</t>
  </si>
  <si>
    <t>Provide ability to publish dashboards and reports with a security feature on viewing and sharing materials.</t>
  </si>
  <si>
    <t>FR5.8</t>
  </si>
  <si>
    <t>Ability to automate data refresh at specified time intervals, with the capability for users to configure these refresh times. Additionally, the system should generate alerts to developers in case of a failure to refresh, ensuring proactive resolution of issues and maintaining the reliability of data updates.</t>
  </si>
  <si>
    <t>FR5.9</t>
  </si>
  <si>
    <t xml:space="preserve">Ability to customize options for logos, company branding, and color schemes. </t>
  </si>
  <si>
    <t>FR5.10</t>
  </si>
  <si>
    <t>The system should have a workspace that is applicable to users with varying types of licensing and view capabilities.</t>
  </si>
  <si>
    <t>FR5.11</t>
  </si>
  <si>
    <t>The system must demonstrate scalability to effectively handle current data and expanding data volumes.</t>
  </si>
  <si>
    <t>FR5.12</t>
  </si>
  <si>
    <t>System must exhibit compatibility with widely used web browsers and offer seamless integration by allowing the embedding of dashboards and reports via URLs.</t>
  </si>
  <si>
    <t>FR5.13</t>
  </si>
  <si>
    <t>Provide dashboards comparing conditions of a single capital resource asset type would help staff plan repair and replacement work.</t>
  </si>
  <si>
    <t>FR5.14</t>
  </si>
  <si>
    <t>Staff need the ability to "claim" or self-assign a service request as one they will investigate from the team's shared dashboard.</t>
  </si>
  <si>
    <t>FR5.15</t>
  </si>
  <si>
    <t xml:space="preserve">Management staff need dashboards to support summarizing work by regions such as congressional district, county, or other management regions, some of which follow county boundaries. Also include statewide. </t>
  </si>
  <si>
    <t>FR5.16</t>
  </si>
  <si>
    <t>Supervisors need dashboards that display all work activities of various status to ensure that there are no work activities falling through the cracks/not getting done due to priority, assignment to an individual, projected start dates, etc.</t>
  </si>
  <si>
    <t>FR5.17</t>
  </si>
  <si>
    <t>Facility supervisor needs a dashboard to see all work happening at their location, not only those work activities they created or are listed a supervisor over, so that the Facility supervisor can approve work or monitor work for budget impacts.</t>
  </si>
  <si>
    <t>FR5.18</t>
  </si>
  <si>
    <t>Provide a dashboard for all incoming requests so that manager/scheduler can view for a Facility to help prioritize and schedule work activities.</t>
  </si>
  <si>
    <t>FR5.19</t>
  </si>
  <si>
    <t>System users should have the ability to create their own reports and dashboards.</t>
  </si>
  <si>
    <t>FR5.20</t>
  </si>
  <si>
    <t>Ability for users and system administrators to create and share dashboards which communicate status &amp; priority of work.</t>
  </si>
  <si>
    <t>FR5.21</t>
  </si>
  <si>
    <t>Ability to see reactive and preventative work activities on the dashboard and map at the same time.</t>
  </si>
  <si>
    <t>FR5.22</t>
  </si>
  <si>
    <t>Ability to track facility compliance for ADA requirements.</t>
  </si>
  <si>
    <t>FR5.23</t>
  </si>
  <si>
    <t>Ability to report on count of capital resource assets owned vs maintained.</t>
  </si>
  <si>
    <t>FR5.24</t>
  </si>
  <si>
    <t>Supervisors dashboards need to communicate workload balancing.</t>
  </si>
  <si>
    <t>FR5.25</t>
  </si>
  <si>
    <t>Ability to report on work by calendar year, fiscal year, monthly, annually, or ad-hoc reporting cycle.</t>
  </si>
  <si>
    <t>FR5.26</t>
  </si>
  <si>
    <t>Ability to report on work by budget classification.</t>
  </si>
  <si>
    <t>FR5.27</t>
  </si>
  <si>
    <t>Ability to report on what PMs (preventative maintenance work activities) are due next.</t>
  </si>
  <si>
    <t>FR5.28</t>
  </si>
  <si>
    <t>Ability to report on how much Preventative Maintenance is in progress now.</t>
  </si>
  <si>
    <t>FR5.29</t>
  </si>
  <si>
    <t>Ability to analyze work by type, cost, and staff hours in order to justify new resources.</t>
  </si>
  <si>
    <t>FR5.30</t>
  </si>
  <si>
    <t>Ability to count number of capital resource assets with certain attributes.</t>
  </si>
  <si>
    <t>FR5.31</t>
  </si>
  <si>
    <t>Ability to count number of capital resource assets worked on within a date range.</t>
  </si>
  <si>
    <t>FR5.32</t>
  </si>
  <si>
    <t>Ability to count types of work orders performed within a date range.</t>
  </si>
  <si>
    <t>FR5.33</t>
  </si>
  <si>
    <t>Ability to save queries, dashboards, and reports, to recycle (save as) with minor adjustments to meet the needs of similar queries or reports.</t>
  </si>
  <si>
    <t>FR5.34</t>
  </si>
  <si>
    <t>Ability to report on what capital resource assets are due for replacement in next x years, comparing usable life vs install date of capital resource asset's GIS or CMMS attributes.</t>
  </si>
  <si>
    <t>FR5.35</t>
  </si>
  <si>
    <t>Ability to report about a program's quantity and cost of work based on cause of issues such as vandalism, natural hazards, accidents, etc.</t>
  </si>
  <si>
    <t>FR5.36</t>
  </si>
  <si>
    <t>Provide dashboards to display work (on a map and in a list form) within a region, to support coordination of work and not duplicating work.</t>
  </si>
  <si>
    <t>FR5.37</t>
  </si>
  <si>
    <t>Ability to create a dashboard and map to focus on work assigned to me as an individual user, and my geographic area.</t>
  </si>
  <si>
    <t>FR5.38</t>
  </si>
  <si>
    <t>Ability to demonstrate the volume of work that needs to be contracted out so there can be support and influence policy changes.</t>
  </si>
  <si>
    <t>FR5.39</t>
  </si>
  <si>
    <t>System must support end users writing reports to answer questions such as how many of x capital resource assets, with x attributes, are located in a specific geographic district. The capital resource assets and geographic districts are provided by GIS.</t>
  </si>
  <si>
    <t>FR5.40</t>
  </si>
  <si>
    <t>The future ability to assign specific assets (equipment) to a location.</t>
  </si>
  <si>
    <t>FR5.41</t>
  </si>
  <si>
    <t>Ability to query assets and work activities associated with reducing Greenhouse Gas Emissions for an annual reporting assessment and audit.</t>
  </si>
  <si>
    <t>E-1 FR6 Mobile Requirements</t>
  </si>
  <si>
    <t>FR6.1</t>
  </si>
  <si>
    <t>Provide a mobile application that enables users to create work activities, document work details, and capture photos while working offline, allowing users to mark tasks as complete. The application should seamlessly synchronize the data when internet service is restored, ensuring efficient workflow management in both connected and disconnected scenarios.</t>
  </si>
  <si>
    <t>FR6.2</t>
  </si>
  <si>
    <t>Ability to update the GIS when new capital resource assets are discovered while actively working on the Mobile app.</t>
  </si>
  <si>
    <t>FR6.3</t>
  </si>
  <si>
    <t>The mobile application needs to have a limited number of steps, preferably no more than 5 steps</t>
  </si>
  <si>
    <t>FR6.4</t>
  </si>
  <si>
    <t>Ability to view dashboards and reports on a mobile device and drill down.</t>
  </si>
  <si>
    <t>FR6.5</t>
  </si>
  <si>
    <t xml:space="preserve">Mobile application needs to be compatible with iPhone.   </t>
  </si>
  <si>
    <t>FR6.6</t>
  </si>
  <si>
    <t>Solution does not require ESRI named users</t>
  </si>
  <si>
    <t>FR6.7</t>
  </si>
  <si>
    <t>Ability for mobile application to recognize user roles.</t>
  </si>
  <si>
    <t>FR6.8</t>
  </si>
  <si>
    <t>Ability to customize user fields/views by role.</t>
  </si>
  <si>
    <t>FR6.9</t>
  </si>
  <si>
    <t>System must allow capturing coordinates, editing of attributes, and adding comments</t>
  </si>
  <si>
    <t>Approved.</t>
  </si>
  <si>
    <t>E-1 FR7 IT Requirements</t>
  </si>
  <si>
    <t>FR7.1</t>
  </si>
  <si>
    <t>Need a solution that field staff can test and approve of the efficient process and user interface buttons, within a test environment.</t>
  </si>
  <si>
    <t>FR7.2</t>
  </si>
  <si>
    <t>Solution must be intuitive for end users, so that the new user training period is concise.</t>
  </si>
  <si>
    <t>FR7.3</t>
  </si>
  <si>
    <t>Online help site must be accessible for software users and administrators, to learn how to perform functions within the system, and watch training videos.</t>
  </si>
  <si>
    <t>FR7.4</t>
  </si>
  <si>
    <t>IT or System Admin staff should be able to submit a ticket for vendor offered support through multiple channels-phone, email, online.</t>
  </si>
  <si>
    <t>FR7.5</t>
  </si>
  <si>
    <t xml:space="preserve">System should have continuous provision of technical support, maintenance services, and training. </t>
  </si>
  <si>
    <t>FR7.6</t>
  </si>
  <si>
    <t xml:space="preserve">Support should be based in the USA. </t>
  </si>
  <si>
    <t>FR7.7</t>
  </si>
  <si>
    <t>Ability to integrate SSO.</t>
  </si>
  <si>
    <t>FR7.8</t>
  </si>
  <si>
    <t>The solution must have an open API to support integrations in the future.</t>
  </si>
  <si>
    <t>FR7.9</t>
  </si>
  <si>
    <t xml:space="preserve">System should have integration capabilities with existing IT infrastructure. </t>
  </si>
  <si>
    <t>FR7.10</t>
  </si>
  <si>
    <t>System should be able to integrate with financial systems via API's.</t>
  </si>
  <si>
    <t>FR7.11</t>
  </si>
  <si>
    <t>System  should be hosted by the vendor.</t>
  </si>
  <si>
    <t>FR7.12</t>
  </si>
  <si>
    <t>Solution must support integration with Ask AGFC email system, or future public-facing app which receives requests from the public.</t>
  </si>
  <si>
    <t>FR7.13</t>
  </si>
  <si>
    <t>Ability to grant granular permissions to specific users.</t>
  </si>
  <si>
    <t>FR7.14</t>
  </si>
  <si>
    <t>The system must be configurable to grow in complexity as the agency grows the workflows. System should support a growing agency, and be scalable to match new needs, new work orders, new users, multiple types of assets, and new work groups.</t>
  </si>
  <si>
    <t>FR7.15</t>
  </si>
  <si>
    <t xml:space="preserve">The solution must be a COTS.  </t>
  </si>
  <si>
    <t>FR7.16</t>
  </si>
  <si>
    <t xml:space="preserve">Submission of work orders through multiple channels, such as email.  </t>
  </si>
  <si>
    <t xml:space="preserve">Approved. </t>
  </si>
  <si>
    <t>FR7.17</t>
  </si>
  <si>
    <t>Vendor must demonstrate ability to join to and/or utilize AGFC data as it exist in the AGFC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</si>
</sst>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b/>
      <sz val="14"/>
      <color rgb="FF002060"/>
      <name val="Calibri"/>
    </font>
    <font>
      <sz val="11"/>
      <name val="Calibri"/>
    </font>
    <font>
      <b/>
      <sz val="14"/>
      <color theme="0"/>
      <name val="Calibri"/>
    </font>
    <font>
      <b/>
      <sz val="18"/>
      <color theme="1"/>
      <name val="Calibri"/>
    </font>
    <font>
      <sz val="10"/>
      <color theme="1"/>
      <name val="Calibri"/>
    </font>
    <font>
      <b/>
      <sz val="10"/>
      <color rgb="FFFFFFFF"/>
      <name val="Calibri"/>
    </font>
    <font>
      <b/>
      <sz val="11"/>
      <color theme="1"/>
      <name val="Calibri"/>
    </font>
    <font>
      <b/>
      <sz val="10"/>
      <color theme="1"/>
      <name val="Calibri"/>
    </font>
    <font>
      <sz val="11"/>
      <color theme="1"/>
      <name val="Calibri"/>
    </font>
    <font>
      <b/>
      <sz val="14"/>
      <color rgb="FFFFFFFF"/>
      <name val="Calibri"/>
    </font>
    <font>
      <sz val="14"/>
      <color rgb="FFFFFFFF"/>
      <name val="Calibri"/>
    </font>
    <font>
      <sz val="10"/>
      <color rgb="FFFFFFFF"/>
      <name val="Calibri"/>
    </font>
    <font>
      <b/>
      <sz val="10"/>
      <color rgb="FF000000"/>
      <name val="Calibri"/>
    </font>
    <font>
      <sz val="10"/>
      <color rgb="FF000000"/>
      <name val="Calibri"/>
    </font>
    <font>
      <sz val="10"/>
      <color rgb="FFFF0000"/>
      <name val="Calibri"/>
    </font>
    <font>
      <b/>
      <sz val="12"/>
      <color theme="1"/>
      <name val="Calibri"/>
    </font>
    <font>
      <b/>
      <sz val="12"/>
      <color theme="1"/>
      <name val="Calibri"/>
      <family val="2"/>
    </font>
    <font>
      <sz val="10"/>
      <color theme="1"/>
      <name val="Calibri"/>
      <family val="2"/>
    </font>
    <font>
      <sz val="11"/>
      <color rgb="FF000000"/>
      <name val="Calibri"/>
    </font>
    <font>
      <b/>
      <sz val="10"/>
      <color rgb="FF000000"/>
      <name val="Calibri"/>
      <charset val="1"/>
    </font>
  </fonts>
  <fills count="11">
    <fill>
      <patternFill patternType="none"/>
    </fill>
    <fill>
      <patternFill patternType="gray125"/>
    </fill>
    <fill>
      <patternFill patternType="solid">
        <fgColor rgb="FFFFFFFF"/>
        <bgColor rgb="FFFFFFFF"/>
      </patternFill>
    </fill>
    <fill>
      <patternFill patternType="solid">
        <fgColor rgb="FF00B050"/>
        <bgColor rgb="FF00B050"/>
      </patternFill>
    </fill>
    <fill>
      <patternFill patternType="solid">
        <fgColor rgb="FF333399"/>
        <bgColor rgb="FF333399"/>
      </patternFill>
    </fill>
    <fill>
      <patternFill patternType="solid">
        <fgColor rgb="FFCCFFCC"/>
        <bgColor rgb="FFCCFFCC"/>
      </patternFill>
    </fill>
    <fill>
      <patternFill patternType="solid">
        <fgColor rgb="FFCCFFFF"/>
        <bgColor rgb="FFCCFFFF"/>
      </patternFill>
    </fill>
    <fill>
      <patternFill patternType="solid">
        <fgColor theme="0"/>
        <bgColor theme="0"/>
      </patternFill>
    </fill>
    <fill>
      <patternFill patternType="solid">
        <fgColor theme="4"/>
        <bgColor rgb="FFCCFFCC"/>
      </patternFill>
    </fill>
    <fill>
      <patternFill patternType="solid">
        <fgColor theme="4"/>
        <bgColor indexed="64"/>
      </patternFill>
    </fill>
    <fill>
      <patternFill patternType="solid">
        <fgColor rgb="FFCCFFCC"/>
        <bgColor indexed="64"/>
      </patternFill>
    </fill>
  </fills>
  <borders count="20">
    <border>
      <left/>
      <right/>
      <top/>
      <bottom/>
      <diagonal/>
    </border>
    <border>
      <left style="thin">
        <color rgb="FF000000"/>
      </left>
      <right/>
      <top/>
      <bottom/>
      <diagonal/>
    </border>
    <border>
      <left/>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01">
    <xf numFmtId="0" fontId="0" fillId="0" borderId="0" xfId="0"/>
    <xf numFmtId="0" fontId="6" fillId="4" borderId="5" xfId="0" applyFont="1" applyFill="1" applyBorder="1" applyAlignment="1">
      <alignment vertical="top" wrapText="1"/>
    </xf>
    <xf numFmtId="0" fontId="6" fillId="4" borderId="5" xfId="0" applyFont="1" applyFill="1" applyBorder="1" applyAlignment="1">
      <alignment horizontal="center" vertical="top" wrapText="1"/>
    </xf>
    <xf numFmtId="0" fontId="7" fillId="0" borderId="0" xfId="0" applyFont="1"/>
    <xf numFmtId="0" fontId="5" fillId="0" borderId="5" xfId="0" applyFont="1" applyBorder="1" applyAlignment="1">
      <alignment vertical="top" wrapText="1"/>
    </xf>
    <xf numFmtId="0" fontId="8" fillId="0" borderId="5" xfId="0" applyFont="1" applyBorder="1" applyAlignment="1">
      <alignment horizontal="center" vertical="top" wrapText="1"/>
    </xf>
    <xf numFmtId="0" fontId="5" fillId="0" borderId="5" xfId="0" applyFont="1" applyBorder="1" applyAlignment="1">
      <alignment horizontal="left" vertical="top" wrapText="1"/>
    </xf>
    <xf numFmtId="0" fontId="17" fillId="0" borderId="5" xfId="0" applyFont="1" applyBorder="1" applyAlignment="1">
      <alignment horizontal="center" vertical="top" wrapText="1"/>
    </xf>
    <xf numFmtId="0" fontId="16" fillId="0" borderId="5" xfId="0" applyFont="1" applyBorder="1" applyAlignment="1">
      <alignment vertical="top" wrapText="1"/>
    </xf>
    <xf numFmtId="0" fontId="0" fillId="0" borderId="0" xfId="0" applyProtection="1">
      <protection locked="0" hidden="1"/>
    </xf>
    <xf numFmtId="0" fontId="9" fillId="0" borderId="0" xfId="0" applyFont="1" applyAlignment="1" applyProtection="1">
      <alignment vertical="top"/>
      <protection locked="0" hidden="1"/>
    </xf>
    <xf numFmtId="0" fontId="9" fillId="0" borderId="0" xfId="0" applyFont="1" applyAlignment="1" applyProtection="1">
      <alignment horizontal="center" vertical="top"/>
      <protection locked="0" hidden="1"/>
    </xf>
    <xf numFmtId="0" fontId="0" fillId="0" borderId="2" xfId="0" applyBorder="1" applyProtection="1">
      <protection locked="0" hidden="1"/>
    </xf>
    <xf numFmtId="0" fontId="11" fillId="4" borderId="5" xfId="0" applyFont="1" applyFill="1" applyBorder="1" applyAlignment="1" applyProtection="1">
      <alignment horizontal="left" vertical="center" wrapText="1"/>
      <protection locked="0" hidden="1"/>
    </xf>
    <xf numFmtId="0" fontId="12" fillId="4" borderId="5" xfId="0" applyFont="1" applyFill="1" applyBorder="1" applyAlignment="1" applyProtection="1">
      <alignment horizontal="center" vertical="top" wrapText="1"/>
      <protection locked="0" hidden="1"/>
    </xf>
    <xf numFmtId="0" fontId="8" fillId="5" borderId="6" xfId="0" applyFont="1" applyFill="1" applyBorder="1" applyAlignment="1" applyProtection="1">
      <alignment horizontal="center" vertical="center" wrapText="1"/>
      <protection locked="0" hidden="1"/>
    </xf>
    <xf numFmtId="0" fontId="7" fillId="5" borderId="6" xfId="0" applyFont="1" applyFill="1" applyBorder="1" applyAlignment="1" applyProtection="1">
      <alignment horizontal="center" vertical="center" wrapText="1"/>
      <protection locked="0" hidden="1"/>
    </xf>
    <xf numFmtId="0" fontId="7" fillId="5" borderId="15" xfId="0" applyFont="1" applyFill="1" applyBorder="1" applyAlignment="1" applyProtection="1">
      <alignment horizontal="center" vertical="center" wrapText="1"/>
      <protection locked="0" hidden="1"/>
    </xf>
    <xf numFmtId="0" fontId="5" fillId="0" borderId="2" xfId="0" applyFont="1" applyBorder="1" applyAlignment="1" applyProtection="1">
      <alignment vertical="center"/>
      <protection locked="0" hidden="1"/>
    </xf>
    <xf numFmtId="0" fontId="5" fillId="0" borderId="0" xfId="0" applyFont="1" applyAlignment="1" applyProtection="1">
      <alignment vertical="center"/>
      <protection locked="0" hidden="1"/>
    </xf>
    <xf numFmtId="0" fontId="13" fillId="6" borderId="5" xfId="0" applyFont="1" applyFill="1" applyBorder="1" applyAlignment="1" applyProtection="1">
      <alignment horizontal="center" vertical="center" wrapText="1"/>
      <protection locked="0" hidden="1"/>
    </xf>
    <xf numFmtId="0" fontId="8" fillId="5" borderId="5" xfId="0" applyFont="1" applyFill="1" applyBorder="1" applyAlignment="1" applyProtection="1">
      <alignment horizontal="center" vertical="center" wrapText="1"/>
      <protection locked="0" hidden="1"/>
    </xf>
    <xf numFmtId="0" fontId="8" fillId="5" borderId="16" xfId="0" applyFont="1" applyFill="1" applyBorder="1" applyAlignment="1" applyProtection="1">
      <alignment horizontal="center" vertical="center" wrapText="1"/>
      <protection locked="0" hidden="1"/>
    </xf>
    <xf numFmtId="0" fontId="5" fillId="0" borderId="2" xfId="0" applyFont="1" applyBorder="1" applyAlignment="1" applyProtection="1">
      <alignment vertical="center" wrapText="1"/>
      <protection locked="0" hidden="1"/>
    </xf>
    <xf numFmtId="0" fontId="5" fillId="0" borderId="0" xfId="0" applyFont="1" applyAlignment="1" applyProtection="1">
      <alignment vertical="center" wrapText="1"/>
      <protection locked="0" hidden="1"/>
    </xf>
    <xf numFmtId="0" fontId="5" fillId="0" borderId="5" xfId="0" applyFont="1" applyBorder="1" applyAlignment="1" applyProtection="1">
      <alignment horizontal="center" vertical="center" wrapText="1"/>
      <protection locked="0" hidden="1"/>
    </xf>
    <xf numFmtId="0" fontId="5" fillId="0" borderId="5" xfId="0" applyFont="1" applyBorder="1" applyAlignment="1" applyProtection="1">
      <alignment vertical="center" wrapText="1"/>
      <protection locked="0" hidden="1"/>
    </xf>
    <xf numFmtId="0" fontId="5" fillId="0" borderId="5" xfId="0" applyFont="1" applyBorder="1" applyAlignment="1" applyProtection="1">
      <alignment horizontal="center" vertical="top"/>
      <protection locked="0" hidden="1"/>
    </xf>
    <xf numFmtId="0" fontId="5" fillId="0" borderId="5" xfId="0" applyFont="1" applyBorder="1" applyProtection="1">
      <protection locked="0" hidden="1"/>
    </xf>
    <xf numFmtId="0" fontId="5" fillId="0" borderId="6" xfId="0" applyFont="1" applyBorder="1" applyProtection="1">
      <protection locked="0" hidden="1"/>
    </xf>
    <xf numFmtId="0" fontId="5" fillId="0" borderId="17" xfId="0" applyFont="1" applyBorder="1" applyProtection="1">
      <protection locked="0" hidden="1"/>
    </xf>
    <xf numFmtId="0" fontId="5" fillId="0" borderId="2" xfId="0" applyFont="1" applyBorder="1" applyProtection="1">
      <protection locked="0" hidden="1"/>
    </xf>
    <xf numFmtId="0" fontId="5" fillId="0" borderId="0" xfId="0" applyFont="1" applyAlignment="1" applyProtection="1">
      <alignment wrapText="1"/>
      <protection locked="0" hidden="1"/>
    </xf>
    <xf numFmtId="0" fontId="5" fillId="0" borderId="0" xfId="0" applyFont="1" applyProtection="1">
      <protection locked="0" hidden="1"/>
    </xf>
    <xf numFmtId="0" fontId="5" fillId="7" borderId="5" xfId="0" applyFont="1" applyFill="1" applyBorder="1" applyAlignment="1" applyProtection="1">
      <alignment vertical="center" wrapText="1"/>
      <protection locked="0" hidden="1"/>
    </xf>
    <xf numFmtId="0" fontId="5" fillId="0" borderId="6" xfId="0" applyFont="1" applyBorder="1" applyAlignment="1" applyProtection="1">
      <alignment wrapText="1"/>
      <protection locked="0" hidden="1"/>
    </xf>
    <xf numFmtId="0" fontId="18" fillId="0" borderId="5" xfId="0" applyFont="1" applyBorder="1" applyProtection="1">
      <protection locked="0" hidden="1"/>
    </xf>
    <xf numFmtId="0" fontId="14" fillId="0" borderId="5" xfId="0" applyFont="1" applyBorder="1" applyAlignment="1" applyProtection="1">
      <alignment horizontal="center" vertical="top"/>
      <protection locked="0" hidden="1"/>
    </xf>
    <xf numFmtId="0" fontId="15" fillId="0" borderId="0" xfId="0" applyFont="1" applyProtection="1">
      <protection locked="0" hidden="1"/>
    </xf>
    <xf numFmtId="0" fontId="5" fillId="0" borderId="0" xfId="0" applyFont="1" applyAlignment="1" applyProtection="1">
      <alignment horizontal="center" vertical="center" wrapText="1"/>
      <protection locked="0" hidden="1"/>
    </xf>
    <xf numFmtId="0" fontId="5" fillId="0" borderId="0" xfId="0" applyFont="1" applyAlignment="1" applyProtection="1">
      <alignment horizontal="left" vertical="top" wrapText="1"/>
      <protection locked="0" hidden="1"/>
    </xf>
    <xf numFmtId="0" fontId="5" fillId="0" borderId="0" xfId="0" applyFont="1" applyAlignment="1" applyProtection="1">
      <alignment horizontal="center" vertical="top"/>
      <protection locked="0" hidden="1"/>
    </xf>
    <xf numFmtId="0" fontId="5" fillId="0" borderId="2" xfId="0" applyFont="1" applyBorder="1" applyAlignment="1" applyProtection="1">
      <alignment wrapText="1"/>
      <protection locked="0" hidden="1"/>
    </xf>
    <xf numFmtId="0" fontId="15" fillId="0" borderId="0" xfId="0" applyFont="1" applyAlignment="1" applyProtection="1">
      <alignment wrapText="1"/>
      <protection locked="0" hidden="1"/>
    </xf>
    <xf numFmtId="0" fontId="5" fillId="0" borderId="5" xfId="0" applyFont="1" applyBorder="1" applyAlignment="1" applyProtection="1">
      <alignment horizontal="left" vertical="center" wrapText="1"/>
      <protection locked="0" hidden="1"/>
    </xf>
    <xf numFmtId="0" fontId="14" fillId="0" borderId="2" xfId="0" applyFont="1" applyBorder="1" applyProtection="1">
      <protection locked="0" hidden="1"/>
    </xf>
    <xf numFmtId="0" fontId="14" fillId="0" borderId="5" xfId="0" applyFont="1" applyBorder="1" applyAlignment="1" applyProtection="1">
      <alignment horizontal="left" vertical="center" wrapText="1"/>
      <protection locked="0" hidden="1"/>
    </xf>
    <xf numFmtId="0" fontId="14" fillId="0" borderId="5" xfId="0" applyFont="1" applyBorder="1" applyAlignment="1" applyProtection="1">
      <alignment horizontal="center" vertical="center" wrapText="1"/>
      <protection locked="0" hidden="1"/>
    </xf>
    <xf numFmtId="0" fontId="19" fillId="0" borderId="2" xfId="0" applyFont="1" applyBorder="1" applyProtection="1">
      <protection locked="0" hidden="1"/>
    </xf>
    <xf numFmtId="0" fontId="5" fillId="0" borderId="0" xfId="0" applyFont="1" applyAlignment="1" applyProtection="1">
      <alignment vertical="top"/>
      <protection locked="0" hidden="1"/>
    </xf>
    <xf numFmtId="0" fontId="5" fillId="0" borderId="0" xfId="0" applyFont="1" applyAlignment="1" applyProtection="1">
      <alignment horizontal="center" vertical="top" wrapText="1"/>
      <protection locked="0" hidden="1"/>
    </xf>
    <xf numFmtId="0" fontId="8" fillId="5" borderId="15" xfId="0" applyFont="1" applyFill="1" applyBorder="1" applyAlignment="1" applyProtection="1">
      <alignment horizontal="center" vertical="center" wrapText="1"/>
      <protection locked="0" hidden="1"/>
    </xf>
    <xf numFmtId="0" fontId="5" fillId="0" borderId="5" xfId="0" applyFont="1" applyBorder="1" applyAlignment="1" applyProtection="1">
      <alignment horizontal="center" vertical="top" wrapText="1"/>
      <protection locked="0" hidden="1"/>
    </xf>
    <xf numFmtId="0" fontId="5" fillId="0" borderId="6" xfId="0" applyFont="1" applyBorder="1" applyAlignment="1" applyProtection="1">
      <alignment horizontal="center" vertical="center" wrapText="1"/>
      <protection locked="0" hidden="1"/>
    </xf>
    <xf numFmtId="0" fontId="5" fillId="0" borderId="16" xfId="0" applyFont="1" applyBorder="1" applyProtection="1">
      <protection locked="0" hidden="1"/>
    </xf>
    <xf numFmtId="0" fontId="8" fillId="5" borderId="17" xfId="0" applyFont="1" applyFill="1" applyBorder="1" applyAlignment="1" applyProtection="1">
      <alignment horizontal="center" vertical="center" wrapText="1"/>
      <protection locked="0" hidden="1"/>
    </xf>
    <xf numFmtId="0" fontId="5" fillId="0" borderId="15" xfId="0" applyFont="1" applyBorder="1" applyProtection="1">
      <protection locked="0" hidden="1"/>
    </xf>
    <xf numFmtId="0" fontId="5" fillId="0" borderId="14" xfId="0" applyFont="1" applyBorder="1" applyAlignment="1" applyProtection="1">
      <alignment vertical="center" wrapText="1"/>
      <protection locked="0" hidden="1"/>
    </xf>
    <xf numFmtId="0" fontId="14" fillId="0" borderId="5" xfId="0" applyFont="1" applyBorder="1" applyProtection="1">
      <protection locked="0" hidden="1"/>
    </xf>
    <xf numFmtId="0" fontId="5" fillId="0" borderId="18" xfId="0" applyFont="1" applyBorder="1" applyProtection="1">
      <protection locked="0" hidden="1"/>
    </xf>
    <xf numFmtId="0" fontId="15" fillId="0" borderId="0" xfId="0" applyFont="1" applyAlignment="1" applyProtection="1">
      <alignment horizontal="left" vertical="top" wrapText="1"/>
      <protection locked="0" hidden="1"/>
    </xf>
    <xf numFmtId="0" fontId="5" fillId="0" borderId="6" xfId="0" applyFont="1" applyBorder="1" applyAlignment="1" applyProtection="1">
      <alignment vertical="center" wrapText="1"/>
      <protection locked="0" hidden="1"/>
    </xf>
    <xf numFmtId="0" fontId="18" fillId="0" borderId="5" xfId="0" applyFont="1" applyBorder="1" applyAlignment="1" applyProtection="1">
      <alignment vertical="center" wrapText="1"/>
      <protection locked="0" hidden="1"/>
    </xf>
    <xf numFmtId="0" fontId="8" fillId="8" borderId="6" xfId="0" applyFont="1" applyFill="1" applyBorder="1" applyAlignment="1" applyProtection="1">
      <alignment horizontal="center" vertical="center" wrapText="1"/>
      <protection locked="0" hidden="1"/>
    </xf>
    <xf numFmtId="0" fontId="8" fillId="8" borderId="5" xfId="0" applyFont="1" applyFill="1" applyBorder="1" applyAlignment="1" applyProtection="1">
      <alignment horizontal="center" vertical="center" wrapText="1"/>
      <protection locked="0" hidden="1"/>
    </xf>
    <xf numFmtId="0" fontId="7" fillId="8" borderId="6" xfId="0" applyFont="1" applyFill="1" applyBorder="1" applyAlignment="1" applyProtection="1">
      <alignment horizontal="center" vertical="center" wrapText="1"/>
      <protection locked="0" hidden="1"/>
    </xf>
    <xf numFmtId="0" fontId="7" fillId="8" borderId="15" xfId="0" applyFont="1" applyFill="1" applyBorder="1" applyAlignment="1" applyProtection="1">
      <alignment horizontal="center" vertical="center" wrapText="1"/>
      <protection locked="0" hidden="1"/>
    </xf>
    <xf numFmtId="0" fontId="8" fillId="8" borderId="16" xfId="0" applyFont="1" applyFill="1" applyBorder="1" applyAlignment="1" applyProtection="1">
      <alignment horizontal="center" vertical="center" wrapText="1"/>
      <protection locked="0" hidden="1"/>
    </xf>
    <xf numFmtId="0" fontId="8" fillId="8" borderId="18" xfId="0" applyFont="1" applyFill="1" applyBorder="1" applyAlignment="1" applyProtection="1">
      <alignment horizontal="center" vertical="center" wrapText="1"/>
      <protection locked="0" hidden="1"/>
    </xf>
    <xf numFmtId="0" fontId="2" fillId="9" borderId="19" xfId="0" applyFont="1" applyFill="1" applyBorder="1" applyProtection="1">
      <protection locked="0" hidden="1"/>
    </xf>
    <xf numFmtId="0" fontId="2" fillId="9" borderId="18" xfId="0" applyFont="1" applyFill="1" applyBorder="1" applyProtection="1">
      <protection locked="0" hidden="1"/>
    </xf>
    <xf numFmtId="0" fontId="2" fillId="9" borderId="19" xfId="0" applyFont="1" applyFill="1" applyBorder="1" applyAlignment="1" applyProtection="1">
      <alignment horizontal="center"/>
      <protection locked="0" hidden="1"/>
    </xf>
    <xf numFmtId="0" fontId="8" fillId="5" borderId="6" xfId="0" applyFont="1" applyFill="1" applyBorder="1" applyAlignment="1">
      <alignment horizontal="center" vertical="top" wrapText="1"/>
    </xf>
    <xf numFmtId="0" fontId="5" fillId="0" borderId="8" xfId="0" applyFont="1" applyBorder="1" applyAlignment="1">
      <alignment vertical="top" wrapText="1"/>
    </xf>
    <xf numFmtId="0" fontId="5" fillId="0" borderId="11" xfId="0" applyFont="1" applyBorder="1" applyAlignment="1">
      <alignment vertical="top" wrapText="1"/>
    </xf>
    <xf numFmtId="0" fontId="1" fillId="2" borderId="1" xfId="0" applyFont="1" applyFill="1" applyBorder="1" applyAlignment="1">
      <alignment horizontal="left" wrapText="1"/>
    </xf>
    <xf numFmtId="0" fontId="3" fillId="3" borderId="1" xfId="0" applyFont="1" applyFill="1" applyBorder="1" applyAlignment="1">
      <alignment horizontal="left" wrapText="1"/>
    </xf>
    <xf numFmtId="0" fontId="4" fillId="0" borderId="0" xfId="0" applyFont="1" applyAlignment="1">
      <alignment horizontal="left" wrapText="1"/>
    </xf>
    <xf numFmtId="0" fontId="5" fillId="0" borderId="0" xfId="0" applyFont="1" applyAlignment="1">
      <alignment vertical="center" wrapText="1"/>
    </xf>
    <xf numFmtId="0" fontId="5" fillId="0" borderId="4" xfId="0" applyFont="1" applyBorder="1" applyAlignment="1">
      <alignment vertical="center" wrapText="1"/>
    </xf>
    <xf numFmtId="0" fontId="18" fillId="0" borderId="0" xfId="0" applyFont="1" applyAlignment="1">
      <alignment vertical="center" wrapText="1"/>
    </xf>
    <xf numFmtId="0" fontId="1" fillId="2" borderId="6" xfId="0" applyFont="1" applyFill="1" applyBorder="1" applyAlignment="1" applyProtection="1">
      <alignment horizontal="left" wrapText="1"/>
      <protection locked="0" hidden="1"/>
    </xf>
    <xf numFmtId="0" fontId="3" fillId="3" borderId="6" xfId="0" applyFont="1" applyFill="1" applyBorder="1" applyAlignment="1" applyProtection="1">
      <alignment horizontal="left" wrapText="1"/>
      <protection locked="0" hidden="1"/>
    </xf>
    <xf numFmtId="0" fontId="10" fillId="4" borderId="6" xfId="0" applyFont="1" applyFill="1" applyBorder="1" applyAlignment="1" applyProtection="1">
      <alignment horizontal="left" vertical="center" wrapText="1"/>
      <protection locked="0" hidden="1"/>
    </xf>
    <xf numFmtId="0" fontId="8" fillId="5" borderId="6" xfId="0" applyFont="1" applyFill="1" applyBorder="1" applyAlignment="1" applyProtection="1">
      <alignment horizontal="center" vertical="center" wrapText="1"/>
      <protection locked="0" hidden="1"/>
    </xf>
    <xf numFmtId="0" fontId="8" fillId="8" borderId="6" xfId="0" applyFont="1" applyFill="1" applyBorder="1" applyAlignment="1" applyProtection="1">
      <alignment horizontal="center" vertical="center" wrapText="1"/>
      <protection locked="0" hidden="1"/>
    </xf>
    <xf numFmtId="0" fontId="20" fillId="10" borderId="6" xfId="0" applyFont="1" applyFill="1" applyBorder="1" applyAlignment="1" applyProtection="1">
      <alignment horizontal="center" vertical="center" wrapText="1"/>
      <protection locked="0" hidden="1"/>
    </xf>
    <xf numFmtId="0" fontId="2" fillId="0" borderId="2" xfId="0" applyFont="1" applyBorder="1" applyAlignment="1"/>
    <xf numFmtId="0" fontId="2" fillId="0" borderId="3" xfId="0" applyFont="1" applyBorder="1" applyAlignment="1"/>
    <xf numFmtId="0" fontId="0" fillId="0" borderId="0" xfId="0" applyAlignment="1"/>
    <xf numFmtId="0" fontId="2" fillId="0" borderId="4" xfId="0" applyFont="1" applyBorder="1" applyAlignment="1"/>
    <xf numFmtId="0" fontId="2" fillId="0" borderId="13" xfId="0" applyFont="1" applyBorder="1" applyAlignment="1"/>
    <xf numFmtId="0" fontId="2" fillId="0" borderId="7" xfId="0" applyFont="1" applyBorder="1" applyAlignment="1"/>
    <xf numFmtId="0" fontId="2" fillId="0" borderId="9" xfId="0" applyFont="1" applyBorder="1" applyAlignment="1"/>
    <xf numFmtId="0" fontId="2" fillId="0" borderId="10" xfId="0" applyFont="1" applyBorder="1" applyAlignment="1"/>
    <xf numFmtId="0" fontId="2" fillId="0" borderId="12" xfId="0" applyFont="1" applyBorder="1" applyAlignment="1"/>
    <xf numFmtId="0" fontId="2" fillId="0" borderId="0" xfId="0" applyFont="1" applyAlignment="1"/>
    <xf numFmtId="0" fontId="2" fillId="0" borderId="13" xfId="0" applyFont="1" applyBorder="1" applyAlignment="1" applyProtection="1">
      <protection locked="0" hidden="1"/>
    </xf>
    <xf numFmtId="0" fontId="2" fillId="0" borderId="7" xfId="0" applyFont="1" applyBorder="1" applyAlignment="1" applyProtection="1">
      <protection locked="0" hidden="1"/>
    </xf>
    <xf numFmtId="0" fontId="2" fillId="9" borderId="13" xfId="0" applyFont="1" applyFill="1" applyBorder="1" applyAlignment="1" applyProtection="1">
      <protection locked="0" hidden="1"/>
    </xf>
    <xf numFmtId="0" fontId="2" fillId="9" borderId="7" xfId="0" applyFont="1" applyFill="1" applyBorder="1" applyAlignment="1" applyProtection="1">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eddy/AppData/Local/Temp/Temp1_Citizens-%20ITN-15-0012%20ERP%20FINAL%205-4-15.zip/14%20-%20Attachment%20M%20-%20Functional%20Capabilities%20-%20PPM%20-%20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RP - PPM"/>
      <sheetName val="Index"/>
    </sheetNames>
    <sheetDataSet>
      <sheetData sheetId="0" refreshError="1"/>
      <sheetData sheetId="1" refreshError="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Z1000"/>
  <sheetViews>
    <sheetView workbookViewId="0">
      <selection activeCell="B10" sqref="B10"/>
    </sheetView>
  </sheetViews>
  <sheetFormatPr defaultColWidth="14.42578125" defaultRowHeight="15" customHeight="1"/>
  <cols>
    <col min="1" max="1" width="17.28515625" customWidth="1"/>
    <col min="2" max="2" width="9.140625" customWidth="1"/>
    <col min="3" max="3" width="99.7109375" customWidth="1"/>
    <col min="4" max="26" width="9.140625" customWidth="1"/>
  </cols>
  <sheetData>
    <row r="1" spans="1:26" ht="37.5" customHeight="1">
      <c r="A1" s="75" t="s">
        <v>0</v>
      </c>
      <c r="B1" s="87"/>
      <c r="C1" s="88"/>
    </row>
    <row r="2" spans="1:26">
      <c r="A2" s="76" t="s">
        <v>1</v>
      </c>
      <c r="B2" s="87"/>
      <c r="C2" s="88"/>
    </row>
    <row r="3" spans="1:26" ht="27.75" customHeight="1">
      <c r="A3" s="77" t="s">
        <v>2</v>
      </c>
      <c r="B3" s="89"/>
      <c r="C3" s="89"/>
    </row>
    <row r="4" spans="1:26" ht="60" customHeight="1">
      <c r="A4" s="78" t="s">
        <v>3</v>
      </c>
      <c r="B4" s="89"/>
      <c r="C4" s="89"/>
    </row>
    <row r="5" spans="1:26" ht="14.45">
      <c r="A5" s="79" t="s">
        <v>4</v>
      </c>
      <c r="B5" s="90"/>
      <c r="C5" s="90"/>
    </row>
    <row r="6" spans="1:26" ht="27.6">
      <c r="A6" s="1" t="s">
        <v>5</v>
      </c>
      <c r="B6" s="2" t="s">
        <v>6</v>
      </c>
      <c r="C6" s="1" t="s">
        <v>7</v>
      </c>
      <c r="D6" s="3"/>
      <c r="E6" s="3"/>
      <c r="F6" s="3"/>
      <c r="G6" s="3"/>
      <c r="H6" s="3"/>
      <c r="I6" s="3"/>
      <c r="J6" s="3"/>
      <c r="K6" s="3"/>
      <c r="L6" s="3"/>
      <c r="M6" s="3"/>
      <c r="N6" s="3"/>
      <c r="O6" s="3"/>
      <c r="P6" s="3"/>
      <c r="Q6" s="3"/>
      <c r="R6" s="3"/>
      <c r="S6" s="3"/>
      <c r="T6" s="3"/>
      <c r="U6" s="3"/>
      <c r="V6" s="3"/>
      <c r="W6" s="3"/>
      <c r="X6" s="3"/>
      <c r="Y6" s="3"/>
      <c r="Z6" s="3"/>
    </row>
    <row r="7" spans="1:26" ht="14.45">
      <c r="A7" s="4" t="s">
        <v>8</v>
      </c>
      <c r="B7" s="5" t="s">
        <v>9</v>
      </c>
      <c r="C7" s="4" t="s">
        <v>10</v>
      </c>
    </row>
    <row r="8" spans="1:26" ht="14.45">
      <c r="A8" s="4" t="s">
        <v>11</v>
      </c>
      <c r="B8" s="5" t="s">
        <v>12</v>
      </c>
      <c r="C8" s="4" t="s">
        <v>13</v>
      </c>
    </row>
    <row r="9" spans="1:26" ht="83.25" customHeight="1">
      <c r="A9" s="4" t="s">
        <v>14</v>
      </c>
      <c r="B9" s="5" t="s">
        <v>15</v>
      </c>
      <c r="C9" s="4" t="s">
        <v>16</v>
      </c>
    </row>
    <row r="10" spans="1:26" ht="30.75" customHeight="1">
      <c r="A10" s="4" t="s">
        <v>17</v>
      </c>
      <c r="B10" s="5" t="s">
        <v>18</v>
      </c>
      <c r="C10" s="4" t="s">
        <v>19</v>
      </c>
    </row>
    <row r="11" spans="1:26" ht="78" customHeight="1">
      <c r="A11" s="6" t="s">
        <v>20</v>
      </c>
      <c r="B11" s="5">
        <v>3</v>
      </c>
      <c r="C11" s="4" t="s">
        <v>21</v>
      </c>
    </row>
    <row r="12" spans="1:26" ht="49.5" customHeight="1">
      <c r="A12" s="4" t="s">
        <v>22</v>
      </c>
      <c r="B12" s="5" t="s">
        <v>23</v>
      </c>
      <c r="C12" s="4" t="s">
        <v>24</v>
      </c>
    </row>
    <row r="13" spans="1:26" ht="14.45">
      <c r="A13" s="72" t="s">
        <v>25</v>
      </c>
      <c r="B13" s="91"/>
      <c r="C13" s="92"/>
    </row>
    <row r="14" spans="1:26" ht="14.45">
      <c r="A14" s="73" t="s">
        <v>26</v>
      </c>
      <c r="B14" s="93"/>
      <c r="C14" s="94"/>
    </row>
    <row r="15" spans="1:26" ht="14.45">
      <c r="A15" s="74" t="s">
        <v>27</v>
      </c>
      <c r="B15" s="90"/>
      <c r="C15" s="9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3:C13"/>
    <mergeCell ref="A14:C14"/>
    <mergeCell ref="A15:C15"/>
    <mergeCell ref="A1:C1"/>
    <mergeCell ref="A2:C2"/>
    <mergeCell ref="A3:C3"/>
    <mergeCell ref="A4:C4"/>
    <mergeCell ref="A5:C5"/>
  </mergeCells>
  <pageMargins left="0.7" right="0.7" top="0.75" bottom="0.75" header="0" footer="0"/>
  <pageSetup paperSize="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F3F25-C42E-4DB8-853A-7EC434B16CC7}">
  <sheetPr>
    <tabColor rgb="FF00B050"/>
    <pageSetUpPr fitToPage="1"/>
  </sheetPr>
  <dimension ref="A1:Z1001"/>
  <sheetViews>
    <sheetView workbookViewId="0">
      <selection activeCell="A4" sqref="A4:C4"/>
    </sheetView>
  </sheetViews>
  <sheetFormatPr defaultColWidth="14.42578125" defaultRowHeight="15" customHeight="1"/>
  <cols>
    <col min="1" max="1" width="17.28515625" customWidth="1"/>
    <col min="2" max="2" width="9.140625" customWidth="1"/>
    <col min="3" max="3" width="99.7109375" customWidth="1"/>
    <col min="4" max="26" width="9.140625" customWidth="1"/>
  </cols>
  <sheetData>
    <row r="1" spans="1:26" ht="37.5" customHeight="1">
      <c r="A1" s="75" t="s">
        <v>0</v>
      </c>
      <c r="B1" s="96"/>
      <c r="C1" s="88"/>
    </row>
    <row r="2" spans="1:26" ht="24.75" customHeight="1">
      <c r="A2" s="76"/>
      <c r="B2" s="96"/>
      <c r="C2" s="88"/>
    </row>
    <row r="3" spans="1:26" ht="33.75" customHeight="1">
      <c r="A3" s="77" t="s">
        <v>28</v>
      </c>
      <c r="B3" s="89"/>
      <c r="C3" s="89"/>
    </row>
    <row r="4" spans="1:26" ht="60" customHeight="1">
      <c r="A4" s="80" t="s">
        <v>29</v>
      </c>
      <c r="B4" s="89"/>
      <c r="C4" s="89"/>
    </row>
    <row r="5" spans="1:26" ht="38.25" customHeight="1">
      <c r="A5" s="1" t="s">
        <v>30</v>
      </c>
      <c r="B5" s="2" t="s">
        <v>31</v>
      </c>
      <c r="C5" s="1" t="s">
        <v>32</v>
      </c>
      <c r="D5" s="3"/>
      <c r="E5" s="3"/>
      <c r="F5" s="3"/>
      <c r="G5" s="3"/>
      <c r="H5" s="3"/>
      <c r="I5" s="3"/>
      <c r="J5" s="3"/>
      <c r="K5" s="3"/>
      <c r="L5" s="3"/>
      <c r="M5" s="3"/>
      <c r="N5" s="3"/>
      <c r="O5" s="3"/>
      <c r="P5" s="3"/>
      <c r="Q5" s="3"/>
      <c r="R5" s="3"/>
      <c r="S5" s="3"/>
      <c r="T5" s="3"/>
      <c r="U5" s="3"/>
      <c r="V5" s="3"/>
      <c r="W5" s="3"/>
      <c r="X5" s="3"/>
      <c r="Y5" s="3"/>
      <c r="Z5" s="3"/>
    </row>
    <row r="6" spans="1:26" ht="38.25" customHeight="1">
      <c r="A6" s="4" t="s">
        <v>33</v>
      </c>
      <c r="B6" s="5">
        <f>SUM('FR1 Capital Resource Data'!T6:T19)</f>
        <v>0</v>
      </c>
      <c r="C6" s="4"/>
    </row>
    <row r="7" spans="1:26" ht="46.5" customHeight="1">
      <c r="A7" s="4" t="s">
        <v>34</v>
      </c>
      <c r="B7" s="5">
        <f>SUM('FR2 Identifying Deferred Maint.'!T6:T17)</f>
        <v>0</v>
      </c>
      <c r="C7" s="4"/>
    </row>
    <row r="8" spans="1:26" ht="42" customHeight="1">
      <c r="A8" s="4" t="s">
        <v>35</v>
      </c>
      <c r="B8" s="5">
        <f>SUM('FR3 Fiscal and Cost Management'!T6:T36)</f>
        <v>0</v>
      </c>
      <c r="C8" s="4"/>
    </row>
    <row r="9" spans="1:26" ht="39" customHeight="1">
      <c r="A9" s="4" t="s">
        <v>36</v>
      </c>
      <c r="B9" s="5">
        <f>SUM('FR4 Work Management'!T6:T81)</f>
        <v>0</v>
      </c>
      <c r="C9" s="4"/>
    </row>
    <row r="10" spans="1:26" ht="40.5" customHeight="1">
      <c r="A10" s="6" t="s">
        <v>37</v>
      </c>
      <c r="B10" s="5">
        <f>SUM('FR5 Data Analytics and Outputs'!T6:T46)</f>
        <v>0</v>
      </c>
      <c r="C10" s="4"/>
    </row>
    <row r="11" spans="1:26" ht="39.75" customHeight="1">
      <c r="A11" s="4" t="s">
        <v>38</v>
      </c>
      <c r="B11" s="5">
        <f>SUM('FR6 Mobile'!T6:T14)</f>
        <v>0</v>
      </c>
      <c r="C11" s="4"/>
    </row>
    <row r="12" spans="1:26" ht="39.75" customHeight="1">
      <c r="A12" s="4" t="s">
        <v>39</v>
      </c>
      <c r="B12" s="5">
        <f>SUM('FR7 IT '!AA6:AA22)</f>
        <v>0</v>
      </c>
      <c r="C12" s="4"/>
    </row>
    <row r="13" spans="1:26" ht="49.5" customHeight="1">
      <c r="A13" s="8" t="s">
        <v>40</v>
      </c>
      <c r="B13" s="7">
        <f>SUM(B6:B12)</f>
        <v>0</v>
      </c>
      <c r="C13" s="4"/>
    </row>
    <row r="14" spans="1:26" ht="14.45">
      <c r="A14" s="72" t="s">
        <v>25</v>
      </c>
      <c r="B14" s="91"/>
      <c r="C14" s="92"/>
    </row>
    <row r="15" spans="1:26" ht="14.45">
      <c r="A15" s="73"/>
      <c r="B15" s="93"/>
      <c r="C15" s="94"/>
    </row>
    <row r="16" spans="1:26" ht="14.45">
      <c r="A16" s="74"/>
      <c r="B16" s="90"/>
      <c r="C16" s="9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15:C15"/>
    <mergeCell ref="A16:C16"/>
    <mergeCell ref="A1:C1"/>
    <mergeCell ref="A2:C2"/>
    <mergeCell ref="A3:C3"/>
    <mergeCell ref="A4:C4"/>
    <mergeCell ref="A14:C14"/>
  </mergeCells>
  <pageMargins left="0.7" right="0.7" top="0.75" bottom="0.75" header="0" footer="0"/>
  <pageSetup paperSize="3"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H999"/>
  <sheetViews>
    <sheetView zoomScale="80" zoomScaleNormal="80" workbookViewId="0">
      <pane ySplit="4" topLeftCell="A6" activePane="bottomLeft" state="frozen"/>
      <selection pane="bottomLeft" activeCell="K9" sqref="K9"/>
    </sheetView>
  </sheetViews>
  <sheetFormatPr defaultColWidth="14.42578125" defaultRowHeight="15" customHeight="1"/>
  <cols>
    <col min="1" max="1" width="13.5703125" style="9" customWidth="1"/>
    <col min="2" max="2" width="63.28515625" style="9" customWidth="1"/>
    <col min="3" max="3" width="18.5703125" style="9" hidden="1" customWidth="1"/>
    <col min="4" max="4" width="6.7109375" style="9" hidden="1" customWidth="1"/>
    <col min="5" max="8" width="6.7109375" style="9" customWidth="1"/>
    <col min="9" max="9" width="4.5703125" style="9" customWidth="1"/>
    <col min="10" max="10" width="4.85546875" style="9" customWidth="1"/>
    <col min="11" max="11" width="33.5703125" style="9" customWidth="1"/>
    <col min="12" max="12" width="16.42578125" style="9" hidden="1" customWidth="1"/>
    <col min="13" max="16" width="6.7109375" style="9" hidden="1" customWidth="1"/>
    <col min="17" max="17" width="4.5703125" style="9" hidden="1" customWidth="1"/>
    <col min="18" max="18" width="4.85546875" style="9" hidden="1" customWidth="1"/>
    <col min="19" max="19" width="30.28515625" style="9" hidden="1" customWidth="1"/>
    <col min="20" max="20" width="17.140625" style="9" hidden="1" customWidth="1"/>
    <col min="21" max="21" width="20.85546875" style="9" hidden="1" customWidth="1"/>
    <col min="22" max="22" width="37.28515625" style="9" hidden="1" customWidth="1"/>
    <col min="23" max="34" width="9.140625" style="9" customWidth="1"/>
    <col min="35" max="16384" width="14.42578125" style="9"/>
  </cols>
  <sheetData>
    <row r="1" spans="1:34" ht="18.75" customHeight="1">
      <c r="A1" s="81" t="s">
        <v>41</v>
      </c>
      <c r="B1" s="97"/>
    </row>
    <row r="2" spans="1:34">
      <c r="A2" s="82" t="s">
        <v>42</v>
      </c>
      <c r="B2" s="97"/>
    </row>
    <row r="3" spans="1:34" ht="14.45">
      <c r="B3" s="10"/>
      <c r="C3" s="10"/>
      <c r="D3" s="11"/>
      <c r="L3" s="12"/>
    </row>
    <row r="4" spans="1:34" ht="49.5" customHeight="1">
      <c r="A4" s="83" t="s">
        <v>43</v>
      </c>
      <c r="B4" s="98"/>
      <c r="C4" s="13"/>
      <c r="D4" s="14"/>
      <c r="E4" s="84" t="s">
        <v>44</v>
      </c>
      <c r="F4" s="97"/>
      <c r="G4" s="97"/>
      <c r="H4" s="97"/>
      <c r="I4" s="97"/>
      <c r="J4" s="98"/>
      <c r="K4" s="86" t="s">
        <v>45</v>
      </c>
      <c r="L4" s="17"/>
      <c r="M4" s="85" t="s">
        <v>46</v>
      </c>
      <c r="N4" s="99"/>
      <c r="O4" s="99"/>
      <c r="P4" s="99"/>
      <c r="Q4" s="99"/>
      <c r="R4" s="99"/>
      <c r="S4" s="69"/>
      <c r="T4" s="70"/>
      <c r="U4" s="69"/>
      <c r="V4" s="69"/>
      <c r="W4" s="19"/>
      <c r="X4" s="19"/>
      <c r="Y4" s="19"/>
      <c r="Z4" s="19"/>
      <c r="AA4" s="19"/>
      <c r="AB4" s="19"/>
      <c r="AC4" s="19"/>
      <c r="AD4" s="19"/>
      <c r="AE4" s="19"/>
      <c r="AF4" s="19"/>
      <c r="AG4" s="19"/>
      <c r="AH4" s="19"/>
    </row>
    <row r="5" spans="1:34" ht="49.15" customHeight="1">
      <c r="A5" s="20" t="s">
        <v>47</v>
      </c>
      <c r="B5" s="20" t="s">
        <v>48</v>
      </c>
      <c r="C5" s="20" t="s">
        <v>49</v>
      </c>
      <c r="D5" s="20" t="s">
        <v>50</v>
      </c>
      <c r="E5" s="21" t="s">
        <v>9</v>
      </c>
      <c r="F5" s="21" t="s">
        <v>51</v>
      </c>
      <c r="G5" s="21" t="s">
        <v>18</v>
      </c>
      <c r="H5" s="21" t="s">
        <v>23</v>
      </c>
      <c r="I5" s="21">
        <v>3</v>
      </c>
      <c r="J5" s="21" t="s">
        <v>12</v>
      </c>
      <c r="K5" s="86" t="s">
        <v>52</v>
      </c>
      <c r="L5" s="22" t="s">
        <v>53</v>
      </c>
      <c r="M5" s="64" t="s">
        <v>9</v>
      </c>
      <c r="N5" s="64" t="s">
        <v>51</v>
      </c>
      <c r="O5" s="64" t="s">
        <v>18</v>
      </c>
      <c r="P5" s="64" t="s">
        <v>23</v>
      </c>
      <c r="Q5" s="64">
        <v>3</v>
      </c>
      <c r="R5" s="63" t="s">
        <v>12</v>
      </c>
      <c r="S5" s="67" t="s">
        <v>54</v>
      </c>
      <c r="T5" s="68" t="s">
        <v>55</v>
      </c>
      <c r="U5" s="71" t="s">
        <v>56</v>
      </c>
      <c r="V5" s="71" t="s">
        <v>57</v>
      </c>
      <c r="W5" s="24"/>
      <c r="X5" s="24"/>
      <c r="Y5" s="24"/>
      <c r="Z5" s="24"/>
      <c r="AA5" s="24"/>
      <c r="AB5" s="24"/>
      <c r="AC5" s="24"/>
      <c r="AD5" s="24"/>
      <c r="AE5" s="24"/>
      <c r="AF5" s="24"/>
      <c r="AG5" s="24"/>
      <c r="AH5" s="24"/>
    </row>
    <row r="6" spans="1:34" ht="27.6">
      <c r="A6" s="25" t="s">
        <v>58</v>
      </c>
      <c r="B6" s="26" t="s">
        <v>59</v>
      </c>
      <c r="C6" s="27" t="s">
        <v>60</v>
      </c>
      <c r="D6" s="27" t="s">
        <v>61</v>
      </c>
      <c r="E6" s="28"/>
      <c r="F6" s="36"/>
      <c r="G6" s="28"/>
      <c r="H6" s="28"/>
      <c r="I6" s="28"/>
      <c r="J6" s="28"/>
      <c r="K6" s="29"/>
      <c r="L6" s="30">
        <f t="shared" ref="L6:L19" si="0">IF(E6="X",5,IF(F6="X",4,IF(G6="X",2,IF(H6="X",1,IF(I6="X",3,IF(J6="X",0,0))))))</f>
        <v>0</v>
      </c>
      <c r="M6" s="28"/>
      <c r="N6" s="36"/>
      <c r="O6" s="28"/>
      <c r="P6" s="28"/>
      <c r="Q6" s="28"/>
      <c r="R6" s="28"/>
      <c r="S6" s="31"/>
      <c r="T6" s="31">
        <f t="shared" ref="T6:T19" si="1">IF(M6="X", 5,
    IF(N6="X", 4,
        IF(O6="X", 2,
            IF(P6="X", 1,
                IF(Q6="X", 3,
                    IF(R6="X", 0,
                        IF(E6="X", 5,
                            IF(F6="X", 4,
                                IF(G6="X", 2,
                                    IF(H6="X", 1,
                                        IF(I6="X", 3,
                                            IF(J6="X", 0, 0)
                                        )
                                    )
                                )
                            )
                        )
                    )
                )
            )
        )
    )
)</f>
        <v>0</v>
      </c>
      <c r="U6" s="31" t="s">
        <v>62</v>
      </c>
      <c r="V6" s="33">
        <v>4</v>
      </c>
      <c r="W6" s="33"/>
      <c r="X6" s="33"/>
      <c r="Y6" s="33"/>
      <c r="Z6" s="33"/>
      <c r="AA6" s="33"/>
      <c r="AB6" s="33"/>
      <c r="AC6" s="33"/>
      <c r="AD6" s="33"/>
      <c r="AE6" s="33"/>
      <c r="AF6" s="33"/>
      <c r="AG6" s="33"/>
      <c r="AH6" s="33"/>
    </row>
    <row r="7" spans="1:34" ht="27.6">
      <c r="A7" s="25" t="s">
        <v>63</v>
      </c>
      <c r="B7" s="26" t="s">
        <v>64</v>
      </c>
      <c r="C7" s="27" t="s">
        <v>60</v>
      </c>
      <c r="D7" s="27" t="s">
        <v>61</v>
      </c>
      <c r="E7" s="28"/>
      <c r="F7" s="28"/>
      <c r="G7" s="28"/>
      <c r="H7" s="28"/>
      <c r="I7" s="28"/>
      <c r="J7" s="28"/>
      <c r="K7" s="29"/>
      <c r="L7" s="30">
        <f t="shared" si="0"/>
        <v>0</v>
      </c>
      <c r="M7" s="28"/>
      <c r="N7" s="28"/>
      <c r="O7" s="28"/>
      <c r="P7" s="28"/>
      <c r="Q7" s="28"/>
      <c r="R7" s="28"/>
      <c r="S7" s="31"/>
      <c r="T7" s="31">
        <f t="shared" si="1"/>
        <v>0</v>
      </c>
      <c r="U7" s="31" t="s">
        <v>62</v>
      </c>
      <c r="V7" s="32">
        <v>4</v>
      </c>
      <c r="W7" s="33"/>
      <c r="X7" s="33"/>
      <c r="Y7" s="33"/>
      <c r="Z7" s="33"/>
      <c r="AA7" s="33"/>
      <c r="AB7" s="33"/>
      <c r="AC7" s="33"/>
      <c r="AD7" s="33"/>
      <c r="AE7" s="33"/>
      <c r="AF7" s="33"/>
      <c r="AG7" s="33"/>
      <c r="AH7" s="33"/>
    </row>
    <row r="8" spans="1:34" ht="27.6">
      <c r="A8" s="25" t="s">
        <v>65</v>
      </c>
      <c r="B8" s="26" t="s">
        <v>66</v>
      </c>
      <c r="C8" s="27" t="s">
        <v>60</v>
      </c>
      <c r="D8" s="27" t="s">
        <v>61</v>
      </c>
      <c r="E8" s="28"/>
      <c r="F8" s="28"/>
      <c r="G8" s="36"/>
      <c r="H8" s="28"/>
      <c r="I8" s="28"/>
      <c r="J8" s="28"/>
      <c r="K8" s="29"/>
      <c r="L8" s="30">
        <f t="shared" si="0"/>
        <v>0</v>
      </c>
      <c r="M8" s="28"/>
      <c r="N8" s="28"/>
      <c r="O8" s="36"/>
      <c r="P8" s="28"/>
      <c r="Q8" s="28"/>
      <c r="R8" s="28"/>
      <c r="S8" s="31"/>
      <c r="T8" s="31">
        <f t="shared" si="1"/>
        <v>0</v>
      </c>
      <c r="U8" s="31" t="s">
        <v>62</v>
      </c>
      <c r="V8" s="33">
        <v>4</v>
      </c>
      <c r="W8" s="33"/>
      <c r="X8" s="33"/>
      <c r="Y8" s="33"/>
      <c r="Z8" s="33"/>
      <c r="AA8" s="33"/>
      <c r="AB8" s="33"/>
      <c r="AC8" s="33"/>
      <c r="AD8" s="33"/>
      <c r="AE8" s="33"/>
      <c r="AF8" s="33"/>
      <c r="AG8" s="33"/>
      <c r="AH8" s="33"/>
    </row>
    <row r="9" spans="1:34" ht="55.15">
      <c r="A9" s="25" t="s">
        <v>67</v>
      </c>
      <c r="B9" s="34" t="s">
        <v>68</v>
      </c>
      <c r="C9" s="27" t="s">
        <v>60</v>
      </c>
      <c r="D9" s="27" t="s">
        <v>61</v>
      </c>
      <c r="E9" s="28"/>
      <c r="F9" s="28"/>
      <c r="G9" s="28"/>
      <c r="H9" s="36"/>
      <c r="I9" s="28"/>
      <c r="J9" s="28"/>
      <c r="K9" s="29"/>
      <c r="L9" s="30">
        <f t="shared" si="0"/>
        <v>0</v>
      </c>
      <c r="M9" s="28"/>
      <c r="N9" s="28"/>
      <c r="O9" s="28"/>
      <c r="P9" s="36"/>
      <c r="Q9" s="28"/>
      <c r="R9" s="28"/>
      <c r="S9" s="31"/>
      <c r="T9" s="31">
        <f t="shared" si="1"/>
        <v>0</v>
      </c>
      <c r="U9" s="31" t="s">
        <v>62</v>
      </c>
      <c r="V9" s="32">
        <v>4</v>
      </c>
      <c r="W9" s="33"/>
      <c r="X9" s="33"/>
      <c r="Y9" s="33"/>
      <c r="Z9" s="33"/>
      <c r="AA9" s="33"/>
      <c r="AB9" s="33"/>
      <c r="AC9" s="33"/>
      <c r="AD9" s="33"/>
      <c r="AE9" s="33"/>
      <c r="AF9" s="33"/>
      <c r="AG9" s="33"/>
      <c r="AH9" s="33"/>
    </row>
    <row r="10" spans="1:34" ht="27.6">
      <c r="A10" s="25" t="s">
        <v>69</v>
      </c>
      <c r="B10" s="26" t="s">
        <v>70</v>
      </c>
      <c r="C10" s="27" t="s">
        <v>60</v>
      </c>
      <c r="D10" s="27" t="s">
        <v>61</v>
      </c>
      <c r="E10" s="28"/>
      <c r="F10" s="28"/>
      <c r="G10" s="28"/>
      <c r="H10" s="28"/>
      <c r="I10" s="28"/>
      <c r="J10" s="28"/>
      <c r="K10" s="35"/>
      <c r="L10" s="30">
        <f t="shared" si="0"/>
        <v>0</v>
      </c>
      <c r="M10" s="28"/>
      <c r="N10" s="28"/>
      <c r="O10" s="28"/>
      <c r="P10" s="28"/>
      <c r="Q10" s="28"/>
      <c r="R10" s="28"/>
      <c r="S10" s="31"/>
      <c r="T10" s="31">
        <f t="shared" si="1"/>
        <v>0</v>
      </c>
      <c r="U10" s="31" t="s">
        <v>62</v>
      </c>
      <c r="V10" s="33">
        <v>4</v>
      </c>
      <c r="W10" s="33"/>
      <c r="X10" s="33"/>
      <c r="Y10" s="33"/>
      <c r="Z10" s="33"/>
      <c r="AA10" s="33"/>
      <c r="AB10" s="33"/>
      <c r="AC10" s="33"/>
      <c r="AD10" s="33"/>
      <c r="AE10" s="33"/>
      <c r="AF10" s="33"/>
      <c r="AG10" s="33"/>
      <c r="AH10" s="33"/>
    </row>
    <row r="11" spans="1:34" ht="41.45">
      <c r="A11" s="25" t="s">
        <v>71</v>
      </c>
      <c r="B11" s="26" t="s">
        <v>72</v>
      </c>
      <c r="C11" s="27" t="s">
        <v>60</v>
      </c>
      <c r="D11" s="27" t="s">
        <v>61</v>
      </c>
      <c r="E11" s="28"/>
      <c r="F11" s="28"/>
      <c r="G11" s="28"/>
      <c r="H11" s="28"/>
      <c r="I11" s="28"/>
      <c r="J11" s="28"/>
      <c r="K11" s="35"/>
      <c r="L11" s="30">
        <f t="shared" si="0"/>
        <v>0</v>
      </c>
      <c r="M11" s="28"/>
      <c r="N11" s="28"/>
      <c r="O11" s="28"/>
      <c r="P11" s="28"/>
      <c r="Q11" s="28"/>
      <c r="R11" s="28"/>
      <c r="S11" s="31"/>
      <c r="T11" s="31">
        <f t="shared" si="1"/>
        <v>0</v>
      </c>
      <c r="U11" s="31" t="s">
        <v>62</v>
      </c>
      <c r="V11" s="33">
        <v>4</v>
      </c>
      <c r="W11" s="33"/>
      <c r="X11" s="33"/>
      <c r="Y11" s="33"/>
      <c r="Z11" s="33"/>
      <c r="AA11" s="33"/>
      <c r="AB11" s="33"/>
      <c r="AC11" s="33"/>
      <c r="AD11" s="33"/>
      <c r="AE11" s="33"/>
      <c r="AF11" s="33"/>
      <c r="AG11" s="33"/>
      <c r="AH11" s="33"/>
    </row>
    <row r="12" spans="1:34" ht="27.6">
      <c r="A12" s="25" t="s">
        <v>73</v>
      </c>
      <c r="B12" s="26" t="s">
        <v>74</v>
      </c>
      <c r="C12" s="27" t="s">
        <v>60</v>
      </c>
      <c r="D12" s="27" t="s">
        <v>61</v>
      </c>
      <c r="E12" s="36"/>
      <c r="F12" s="28"/>
      <c r="G12" s="28"/>
      <c r="H12" s="28"/>
      <c r="I12" s="28"/>
      <c r="J12" s="28"/>
      <c r="K12" s="29"/>
      <c r="L12" s="30">
        <f t="shared" si="0"/>
        <v>0</v>
      </c>
      <c r="M12" s="36"/>
      <c r="N12" s="28"/>
      <c r="O12" s="28"/>
      <c r="P12" s="28"/>
      <c r="Q12" s="28"/>
      <c r="R12" s="28"/>
      <c r="S12" s="31"/>
      <c r="T12" s="31">
        <f t="shared" si="1"/>
        <v>0</v>
      </c>
      <c r="U12" s="31" t="s">
        <v>62</v>
      </c>
      <c r="V12" s="33">
        <v>4</v>
      </c>
      <c r="W12" s="33"/>
      <c r="X12" s="33"/>
      <c r="Y12" s="33"/>
      <c r="Z12" s="33"/>
      <c r="AA12" s="33"/>
      <c r="AB12" s="33"/>
      <c r="AC12" s="33"/>
      <c r="AD12" s="33"/>
      <c r="AE12" s="33"/>
      <c r="AF12" s="33"/>
      <c r="AG12" s="33"/>
      <c r="AH12" s="33"/>
    </row>
    <row r="13" spans="1:34" ht="41.45">
      <c r="A13" s="25" t="s">
        <v>75</v>
      </c>
      <c r="B13" s="26" t="s">
        <v>76</v>
      </c>
      <c r="C13" s="27" t="s">
        <v>60</v>
      </c>
      <c r="D13" s="27" t="s">
        <v>61</v>
      </c>
      <c r="E13" s="28"/>
      <c r="F13" s="28"/>
      <c r="G13" s="28"/>
      <c r="H13" s="28"/>
      <c r="I13" s="28"/>
      <c r="J13" s="28"/>
      <c r="K13" s="29"/>
      <c r="L13" s="30">
        <f t="shared" si="0"/>
        <v>0</v>
      </c>
      <c r="M13" s="28"/>
      <c r="N13" s="28"/>
      <c r="O13" s="28"/>
      <c r="P13" s="28"/>
      <c r="Q13" s="28"/>
      <c r="R13" s="28"/>
      <c r="S13" s="31"/>
      <c r="T13" s="31">
        <f t="shared" si="1"/>
        <v>0</v>
      </c>
      <c r="U13" s="31" t="s">
        <v>62</v>
      </c>
      <c r="V13" s="32">
        <v>4</v>
      </c>
      <c r="W13" s="33"/>
      <c r="X13" s="33"/>
      <c r="Y13" s="33"/>
      <c r="Z13" s="33"/>
      <c r="AA13" s="33"/>
      <c r="AB13" s="33"/>
      <c r="AC13" s="33"/>
      <c r="AD13" s="33"/>
      <c r="AE13" s="33"/>
      <c r="AF13" s="33"/>
      <c r="AG13" s="33"/>
      <c r="AH13" s="33"/>
    </row>
    <row r="14" spans="1:34" ht="41.45">
      <c r="A14" s="25" t="s">
        <v>77</v>
      </c>
      <c r="B14" s="26" t="s">
        <v>78</v>
      </c>
      <c r="C14" s="27" t="s">
        <v>60</v>
      </c>
      <c r="D14" s="27" t="s">
        <v>61</v>
      </c>
      <c r="E14" s="28"/>
      <c r="F14" s="28"/>
      <c r="G14" s="28"/>
      <c r="H14" s="28"/>
      <c r="I14" s="28"/>
      <c r="J14" s="28"/>
      <c r="K14" s="29"/>
      <c r="L14" s="30">
        <f t="shared" si="0"/>
        <v>0</v>
      </c>
      <c r="M14" s="28"/>
      <c r="N14" s="28"/>
      <c r="O14" s="28"/>
      <c r="P14" s="28"/>
      <c r="Q14" s="28"/>
      <c r="R14" s="28"/>
      <c r="S14" s="31"/>
      <c r="T14" s="31">
        <f t="shared" si="1"/>
        <v>0</v>
      </c>
      <c r="U14" s="31" t="s">
        <v>62</v>
      </c>
      <c r="V14" s="33">
        <v>4</v>
      </c>
      <c r="W14" s="33"/>
      <c r="X14" s="33"/>
      <c r="Y14" s="33"/>
      <c r="Z14" s="33"/>
      <c r="AA14" s="33"/>
      <c r="AB14" s="33"/>
      <c r="AC14" s="33"/>
      <c r="AD14" s="33"/>
      <c r="AE14" s="33"/>
      <c r="AF14" s="33"/>
      <c r="AG14" s="33"/>
      <c r="AH14" s="33"/>
    </row>
    <row r="15" spans="1:34" ht="27.6">
      <c r="A15" s="25" t="s">
        <v>79</v>
      </c>
      <c r="B15" s="26" t="s">
        <v>80</v>
      </c>
      <c r="C15" s="27" t="s">
        <v>81</v>
      </c>
      <c r="D15" s="27" t="s">
        <v>61</v>
      </c>
      <c r="E15" s="28"/>
      <c r="F15" s="28"/>
      <c r="G15" s="28"/>
      <c r="H15" s="28"/>
      <c r="I15" s="28"/>
      <c r="J15" s="28"/>
      <c r="K15" s="29"/>
      <c r="L15" s="30">
        <f t="shared" si="0"/>
        <v>0</v>
      </c>
      <c r="M15" s="28"/>
      <c r="N15" s="28"/>
      <c r="O15" s="28"/>
      <c r="P15" s="28"/>
      <c r="Q15" s="28"/>
      <c r="R15" s="28"/>
      <c r="S15" s="31"/>
      <c r="T15" s="31">
        <f t="shared" si="1"/>
        <v>0</v>
      </c>
      <c r="U15" s="31" t="s">
        <v>62</v>
      </c>
      <c r="V15" s="33">
        <v>4</v>
      </c>
      <c r="W15" s="33"/>
      <c r="X15" s="33"/>
      <c r="Y15" s="33"/>
      <c r="Z15" s="33"/>
      <c r="AA15" s="33"/>
      <c r="AB15" s="33"/>
      <c r="AC15" s="33"/>
      <c r="AD15" s="33"/>
      <c r="AE15" s="33"/>
      <c r="AF15" s="33"/>
      <c r="AG15" s="33"/>
      <c r="AH15" s="33"/>
    </row>
    <row r="16" spans="1:34" ht="27.6">
      <c r="A16" s="25" t="s">
        <v>82</v>
      </c>
      <c r="B16" s="26" t="s">
        <v>83</v>
      </c>
      <c r="C16" s="37" t="s">
        <v>60</v>
      </c>
      <c r="D16" s="27" t="s">
        <v>61</v>
      </c>
      <c r="E16" s="28"/>
      <c r="F16" s="28"/>
      <c r="G16" s="28"/>
      <c r="H16" s="28"/>
      <c r="I16" s="28"/>
      <c r="J16" s="28"/>
      <c r="K16" s="29"/>
      <c r="L16" s="30">
        <f t="shared" si="0"/>
        <v>0</v>
      </c>
      <c r="M16" s="28"/>
      <c r="N16" s="28"/>
      <c r="O16" s="28"/>
      <c r="P16" s="28"/>
      <c r="Q16" s="28"/>
      <c r="R16" s="28"/>
      <c r="S16" s="31"/>
      <c r="T16" s="31">
        <f t="shared" si="1"/>
        <v>0</v>
      </c>
      <c r="U16" s="31" t="s">
        <v>62</v>
      </c>
      <c r="V16" s="33">
        <v>4</v>
      </c>
      <c r="W16" s="33"/>
      <c r="X16" s="33"/>
      <c r="Y16" s="33"/>
      <c r="Z16" s="33"/>
      <c r="AA16" s="33"/>
      <c r="AB16" s="33"/>
      <c r="AC16" s="33"/>
      <c r="AD16" s="33"/>
      <c r="AE16" s="33"/>
      <c r="AF16" s="33"/>
      <c r="AG16" s="33"/>
      <c r="AH16" s="33"/>
    </row>
    <row r="17" spans="1:34" ht="27.6">
      <c r="A17" s="25" t="s">
        <v>84</v>
      </c>
      <c r="B17" s="26" t="s">
        <v>85</v>
      </c>
      <c r="C17" s="27" t="s">
        <v>60</v>
      </c>
      <c r="D17" s="27" t="s">
        <v>61</v>
      </c>
      <c r="E17" s="28"/>
      <c r="F17" s="28"/>
      <c r="G17" s="28"/>
      <c r="H17" s="28"/>
      <c r="I17" s="28"/>
      <c r="J17" s="28"/>
      <c r="K17" s="29"/>
      <c r="L17" s="30">
        <f t="shared" si="0"/>
        <v>0</v>
      </c>
      <c r="M17" s="28"/>
      <c r="N17" s="28"/>
      <c r="O17" s="28"/>
      <c r="P17" s="28"/>
      <c r="Q17" s="28"/>
      <c r="R17" s="28"/>
      <c r="S17" s="31"/>
      <c r="T17" s="31">
        <f t="shared" si="1"/>
        <v>0</v>
      </c>
      <c r="U17" s="31" t="s">
        <v>62</v>
      </c>
      <c r="V17" s="33">
        <v>4</v>
      </c>
      <c r="W17" s="33"/>
      <c r="X17" s="33"/>
      <c r="Y17" s="33"/>
      <c r="Z17" s="33"/>
      <c r="AA17" s="33"/>
      <c r="AB17" s="33"/>
      <c r="AC17" s="33"/>
      <c r="AD17" s="33"/>
      <c r="AE17" s="33"/>
      <c r="AF17" s="33"/>
      <c r="AG17" s="33"/>
      <c r="AH17" s="33"/>
    </row>
    <row r="18" spans="1:34" ht="27.6">
      <c r="A18" s="25" t="s">
        <v>86</v>
      </c>
      <c r="B18" s="26" t="s">
        <v>87</v>
      </c>
      <c r="C18" s="27" t="s">
        <v>60</v>
      </c>
      <c r="D18" s="27" t="s">
        <v>61</v>
      </c>
      <c r="E18" s="28"/>
      <c r="F18" s="28"/>
      <c r="G18" s="28"/>
      <c r="H18" s="28"/>
      <c r="I18" s="28"/>
      <c r="J18" s="28"/>
      <c r="K18" s="29"/>
      <c r="L18" s="30">
        <f t="shared" si="0"/>
        <v>0</v>
      </c>
      <c r="M18" s="28"/>
      <c r="N18" s="28"/>
      <c r="O18" s="28"/>
      <c r="P18" s="28"/>
      <c r="Q18" s="28"/>
      <c r="R18" s="28"/>
      <c r="S18" s="31"/>
      <c r="T18" s="31">
        <f t="shared" si="1"/>
        <v>0</v>
      </c>
      <c r="U18" s="31" t="s">
        <v>62</v>
      </c>
      <c r="V18" s="33">
        <v>4</v>
      </c>
      <c r="W18" s="33"/>
      <c r="X18" s="33"/>
      <c r="Y18" s="33"/>
      <c r="Z18" s="33"/>
      <c r="AA18" s="33"/>
      <c r="AB18" s="33"/>
      <c r="AC18" s="33"/>
      <c r="AD18" s="33"/>
      <c r="AE18" s="33"/>
      <c r="AF18" s="33"/>
      <c r="AG18" s="33"/>
      <c r="AH18" s="33"/>
    </row>
    <row r="19" spans="1:34" ht="27.6">
      <c r="A19" s="25" t="s">
        <v>88</v>
      </c>
      <c r="B19" s="26" t="s">
        <v>89</v>
      </c>
      <c r="C19" s="27" t="s">
        <v>60</v>
      </c>
      <c r="D19" s="27" t="s">
        <v>61</v>
      </c>
      <c r="E19" s="28"/>
      <c r="F19" s="28"/>
      <c r="G19" s="28"/>
      <c r="H19" s="28"/>
      <c r="I19" s="28"/>
      <c r="J19" s="28"/>
      <c r="K19" s="29"/>
      <c r="L19" s="30">
        <f t="shared" si="0"/>
        <v>0</v>
      </c>
      <c r="M19" s="28"/>
      <c r="N19" s="28"/>
      <c r="O19" s="28"/>
      <c r="P19" s="28"/>
      <c r="Q19" s="28"/>
      <c r="R19" s="28"/>
      <c r="S19" s="31"/>
      <c r="T19" s="31">
        <f t="shared" si="1"/>
        <v>0</v>
      </c>
      <c r="U19" s="31" t="s">
        <v>62</v>
      </c>
      <c r="V19" s="33">
        <v>4</v>
      </c>
      <c r="W19" s="33"/>
      <c r="X19" s="33"/>
      <c r="Y19" s="33"/>
      <c r="Z19" s="33"/>
      <c r="AA19" s="33"/>
      <c r="AB19" s="33"/>
      <c r="AC19" s="33"/>
      <c r="AD19" s="33"/>
      <c r="AE19" s="33"/>
      <c r="AF19" s="33"/>
      <c r="AG19" s="33"/>
      <c r="AH19" s="33"/>
    </row>
    <row r="20" spans="1:34" ht="15.75" customHeight="1">
      <c r="A20" s="32"/>
      <c r="B20" s="32"/>
      <c r="C20" s="32"/>
      <c r="D20" s="32"/>
      <c r="E20" s="32"/>
      <c r="F20" s="32"/>
      <c r="G20" s="32"/>
      <c r="H20" s="32"/>
      <c r="I20" s="32"/>
      <c r="J20" s="32"/>
      <c r="K20" s="32"/>
      <c r="L20" s="31"/>
      <c r="M20" s="32"/>
      <c r="N20" s="32"/>
      <c r="O20" s="32"/>
      <c r="P20" s="32"/>
      <c r="Q20" s="32"/>
      <c r="R20" s="32"/>
      <c r="S20" s="32"/>
      <c r="T20" s="32"/>
      <c r="U20" s="33"/>
      <c r="V20" s="33"/>
      <c r="W20" s="33"/>
      <c r="X20" s="33"/>
      <c r="Y20" s="33"/>
      <c r="Z20" s="33"/>
      <c r="AA20" s="33"/>
      <c r="AB20" s="33"/>
      <c r="AC20" s="33"/>
      <c r="AD20" s="33"/>
      <c r="AE20" s="33"/>
      <c r="AF20" s="33"/>
      <c r="AG20" s="33"/>
      <c r="AH20" s="33"/>
    </row>
    <row r="21" spans="1:34" ht="15.75" customHeight="1">
      <c r="A21" s="32"/>
      <c r="B21" s="32"/>
      <c r="C21" s="32"/>
      <c r="D21" s="32"/>
      <c r="E21" s="32"/>
      <c r="F21" s="32"/>
      <c r="G21" s="32"/>
      <c r="H21" s="32"/>
      <c r="I21" s="32"/>
      <c r="J21" s="32"/>
      <c r="K21" s="32"/>
      <c r="L21" s="31"/>
      <c r="M21" s="32"/>
      <c r="N21" s="32"/>
      <c r="O21" s="32"/>
      <c r="P21" s="32"/>
      <c r="Q21" s="32"/>
      <c r="R21" s="32"/>
      <c r="S21" s="32"/>
      <c r="T21" s="32"/>
      <c r="U21" s="33"/>
      <c r="V21" s="33"/>
      <c r="W21" s="33"/>
      <c r="X21" s="33"/>
      <c r="Y21" s="33"/>
      <c r="Z21" s="33"/>
      <c r="AA21" s="33"/>
      <c r="AB21" s="33"/>
      <c r="AC21" s="33"/>
      <c r="AD21" s="33"/>
      <c r="AE21" s="33"/>
      <c r="AF21" s="33"/>
      <c r="AG21" s="33"/>
      <c r="AH21" s="33"/>
    </row>
    <row r="22" spans="1:34" ht="15.75" customHeight="1">
      <c r="A22" s="32"/>
      <c r="B22" s="32"/>
      <c r="C22" s="32"/>
      <c r="D22" s="32"/>
      <c r="E22" s="32"/>
      <c r="F22" s="32"/>
      <c r="G22" s="32"/>
      <c r="H22" s="32"/>
      <c r="I22" s="32"/>
      <c r="J22" s="32"/>
      <c r="K22" s="32"/>
      <c r="L22" s="31"/>
      <c r="M22" s="32"/>
      <c r="N22" s="32"/>
      <c r="O22" s="32"/>
      <c r="P22" s="32"/>
      <c r="Q22" s="32"/>
      <c r="R22" s="32"/>
      <c r="S22" s="32"/>
      <c r="T22" s="32"/>
      <c r="U22" s="33"/>
      <c r="V22" s="33"/>
      <c r="W22" s="33"/>
      <c r="X22" s="33"/>
      <c r="Y22" s="33"/>
      <c r="Z22" s="33"/>
      <c r="AA22" s="33"/>
      <c r="AB22" s="33"/>
      <c r="AC22" s="33"/>
      <c r="AD22" s="33"/>
      <c r="AE22" s="33"/>
      <c r="AF22" s="33"/>
      <c r="AG22" s="33"/>
      <c r="AH22" s="33"/>
    </row>
    <row r="23" spans="1:34" ht="15.75" customHeight="1">
      <c r="A23" s="32"/>
      <c r="B23" s="32"/>
      <c r="C23" s="32"/>
      <c r="D23" s="32"/>
      <c r="E23" s="32"/>
      <c r="F23" s="32"/>
      <c r="G23" s="32"/>
      <c r="H23" s="32"/>
      <c r="I23" s="32"/>
      <c r="J23" s="32"/>
      <c r="K23" s="32"/>
      <c r="L23" s="31"/>
      <c r="M23" s="32"/>
      <c r="N23" s="32"/>
      <c r="O23" s="32"/>
      <c r="P23" s="32"/>
      <c r="Q23" s="32"/>
      <c r="R23" s="32"/>
      <c r="S23" s="32"/>
      <c r="T23" s="32"/>
      <c r="U23" s="33"/>
      <c r="V23" s="33"/>
      <c r="W23" s="33"/>
      <c r="X23" s="33"/>
      <c r="Y23" s="33"/>
      <c r="Z23" s="33"/>
      <c r="AA23" s="33"/>
      <c r="AB23" s="33"/>
      <c r="AC23" s="33"/>
      <c r="AD23" s="33"/>
      <c r="AE23" s="33"/>
      <c r="AF23" s="33"/>
      <c r="AG23" s="33"/>
      <c r="AH23" s="33"/>
    </row>
    <row r="24" spans="1:34" ht="15.75" customHeight="1">
      <c r="A24" s="32"/>
      <c r="B24" s="32"/>
      <c r="C24" s="32"/>
      <c r="D24" s="32"/>
      <c r="E24" s="32"/>
      <c r="F24" s="32"/>
      <c r="G24" s="32"/>
      <c r="H24" s="32"/>
      <c r="I24" s="32"/>
      <c r="J24" s="32"/>
      <c r="K24" s="32"/>
      <c r="L24" s="31"/>
      <c r="M24" s="32"/>
      <c r="N24" s="32"/>
      <c r="O24" s="32"/>
      <c r="P24" s="32"/>
      <c r="Q24" s="32"/>
      <c r="R24" s="32"/>
      <c r="S24" s="32"/>
      <c r="T24" s="32"/>
      <c r="U24" s="33"/>
      <c r="V24" s="33"/>
      <c r="W24" s="33"/>
      <c r="X24" s="33"/>
      <c r="Y24" s="33"/>
      <c r="Z24" s="33"/>
      <c r="AA24" s="33"/>
      <c r="AB24" s="33"/>
      <c r="AC24" s="33"/>
      <c r="AD24" s="33"/>
      <c r="AE24" s="33"/>
      <c r="AF24" s="33"/>
      <c r="AG24" s="33"/>
      <c r="AH24" s="33"/>
    </row>
    <row r="25" spans="1:34" ht="30" customHeight="1">
      <c r="A25" s="32"/>
      <c r="B25" s="32"/>
      <c r="C25" s="32"/>
      <c r="D25" s="32"/>
      <c r="E25" s="32"/>
      <c r="F25" s="32"/>
      <c r="G25" s="32"/>
      <c r="H25" s="32"/>
      <c r="I25" s="32"/>
      <c r="J25" s="32"/>
      <c r="K25" s="32"/>
      <c r="L25" s="31"/>
      <c r="M25" s="32"/>
      <c r="N25" s="32"/>
      <c r="O25" s="32"/>
      <c r="P25" s="32"/>
      <c r="Q25" s="32"/>
      <c r="R25" s="32"/>
      <c r="S25" s="32"/>
      <c r="T25" s="32"/>
      <c r="U25" s="33"/>
      <c r="V25" s="33"/>
      <c r="W25" s="33"/>
      <c r="X25" s="33"/>
      <c r="Y25" s="33"/>
      <c r="Z25" s="33"/>
      <c r="AA25" s="33"/>
      <c r="AB25" s="33"/>
      <c r="AC25" s="33"/>
      <c r="AD25" s="33"/>
      <c r="AE25" s="33"/>
      <c r="AF25" s="33"/>
      <c r="AG25" s="33"/>
      <c r="AH25" s="33"/>
    </row>
    <row r="26" spans="1:34" ht="15.75" customHeight="1">
      <c r="A26" s="32"/>
      <c r="B26" s="32"/>
      <c r="C26" s="32"/>
      <c r="D26" s="32"/>
      <c r="E26" s="32"/>
      <c r="F26" s="32"/>
      <c r="G26" s="32"/>
      <c r="H26" s="32"/>
      <c r="I26" s="32"/>
      <c r="J26" s="32"/>
      <c r="K26" s="32"/>
      <c r="L26" s="31"/>
      <c r="M26" s="32"/>
      <c r="N26" s="32"/>
      <c r="O26" s="32"/>
      <c r="P26" s="32"/>
      <c r="Q26" s="32"/>
      <c r="R26" s="32"/>
      <c r="S26" s="32"/>
      <c r="T26" s="32"/>
      <c r="U26" s="33"/>
      <c r="V26" s="33"/>
      <c r="W26" s="33"/>
      <c r="X26" s="33"/>
      <c r="Y26" s="33"/>
      <c r="Z26" s="33"/>
      <c r="AA26" s="33"/>
      <c r="AB26" s="33"/>
      <c r="AC26" s="33"/>
      <c r="AD26" s="33"/>
      <c r="AE26" s="33"/>
      <c r="AF26" s="33"/>
      <c r="AG26" s="33"/>
      <c r="AH26" s="33"/>
    </row>
    <row r="27" spans="1:34" ht="15.75" customHeight="1">
      <c r="A27" s="32"/>
      <c r="B27" s="32"/>
      <c r="C27" s="32"/>
      <c r="D27" s="32"/>
      <c r="E27" s="32"/>
      <c r="F27" s="32"/>
      <c r="G27" s="32"/>
      <c r="H27" s="32"/>
      <c r="I27" s="32"/>
      <c r="J27" s="32"/>
      <c r="K27" s="32"/>
      <c r="L27" s="31"/>
      <c r="M27" s="32"/>
      <c r="N27" s="32"/>
      <c r="O27" s="32"/>
      <c r="P27" s="32"/>
      <c r="Q27" s="32"/>
      <c r="R27" s="32"/>
      <c r="S27" s="32"/>
      <c r="T27" s="32"/>
      <c r="U27" s="33"/>
      <c r="V27" s="33"/>
      <c r="W27" s="33"/>
      <c r="X27" s="33"/>
      <c r="Y27" s="33"/>
      <c r="Z27" s="33"/>
      <c r="AA27" s="33"/>
      <c r="AB27" s="33"/>
      <c r="AC27" s="33"/>
      <c r="AD27" s="33"/>
      <c r="AE27" s="33"/>
      <c r="AF27" s="33"/>
      <c r="AG27" s="33"/>
      <c r="AH27" s="33"/>
    </row>
    <row r="28" spans="1:34" ht="45" customHeight="1">
      <c r="A28" s="32"/>
      <c r="B28" s="32"/>
      <c r="C28" s="32"/>
      <c r="D28" s="32"/>
      <c r="E28" s="32"/>
      <c r="F28" s="32"/>
      <c r="G28" s="32"/>
      <c r="H28" s="32"/>
      <c r="I28" s="32"/>
      <c r="J28" s="32"/>
      <c r="K28" s="32"/>
      <c r="L28" s="31"/>
      <c r="M28" s="32"/>
      <c r="N28" s="32"/>
      <c r="O28" s="32"/>
      <c r="P28" s="32"/>
      <c r="Q28" s="32"/>
      <c r="R28" s="32"/>
      <c r="S28" s="32"/>
      <c r="T28" s="32"/>
      <c r="U28" s="33"/>
      <c r="V28" s="33"/>
      <c r="W28" s="33"/>
      <c r="X28" s="33"/>
      <c r="Y28" s="33"/>
      <c r="Z28" s="33"/>
      <c r="AA28" s="33"/>
      <c r="AB28" s="33"/>
      <c r="AC28" s="33"/>
      <c r="AD28" s="33"/>
      <c r="AE28" s="33"/>
      <c r="AF28" s="33"/>
      <c r="AG28" s="33"/>
      <c r="AH28" s="33"/>
    </row>
    <row r="29" spans="1:34" ht="45" customHeight="1">
      <c r="A29" s="32"/>
      <c r="B29" s="32"/>
      <c r="C29" s="32"/>
      <c r="D29" s="32"/>
      <c r="E29" s="32"/>
      <c r="F29" s="32"/>
      <c r="G29" s="32"/>
      <c r="H29" s="32"/>
      <c r="I29" s="32"/>
      <c r="J29" s="32"/>
      <c r="K29" s="32"/>
      <c r="L29" s="31"/>
      <c r="M29" s="32"/>
      <c r="N29" s="32"/>
      <c r="O29" s="32"/>
      <c r="P29" s="32"/>
      <c r="Q29" s="32"/>
      <c r="R29" s="32"/>
      <c r="S29" s="32"/>
      <c r="T29" s="32"/>
      <c r="U29" s="33"/>
      <c r="V29" s="33"/>
      <c r="W29" s="33"/>
      <c r="X29" s="33"/>
      <c r="Y29" s="33"/>
      <c r="Z29" s="33"/>
      <c r="AA29" s="33"/>
      <c r="AB29" s="33"/>
      <c r="AC29" s="33"/>
      <c r="AD29" s="33"/>
      <c r="AE29" s="33"/>
      <c r="AF29" s="33"/>
      <c r="AG29" s="33"/>
      <c r="AH29" s="33"/>
    </row>
    <row r="30" spans="1:34" ht="15.75" customHeight="1">
      <c r="A30" s="32"/>
      <c r="B30" s="32"/>
      <c r="C30" s="32"/>
      <c r="D30" s="32"/>
      <c r="E30" s="32"/>
      <c r="F30" s="32"/>
      <c r="G30" s="32"/>
      <c r="H30" s="32"/>
      <c r="I30" s="32"/>
      <c r="J30" s="32"/>
      <c r="K30" s="32"/>
      <c r="L30" s="31"/>
      <c r="M30" s="32"/>
      <c r="N30" s="32"/>
      <c r="O30" s="32"/>
      <c r="P30" s="32"/>
      <c r="Q30" s="32"/>
      <c r="R30" s="32"/>
      <c r="S30" s="32"/>
      <c r="T30" s="32"/>
      <c r="U30" s="33"/>
      <c r="V30" s="33"/>
      <c r="W30" s="33"/>
      <c r="X30" s="33"/>
      <c r="Y30" s="33"/>
      <c r="Z30" s="33"/>
      <c r="AA30" s="33"/>
      <c r="AB30" s="33"/>
      <c r="AC30" s="33"/>
      <c r="AD30" s="33"/>
      <c r="AE30" s="33"/>
      <c r="AF30" s="33"/>
      <c r="AG30" s="33"/>
      <c r="AH30" s="33"/>
    </row>
    <row r="31" spans="1:34" ht="15.75" customHeight="1">
      <c r="A31" s="32"/>
      <c r="B31" s="32"/>
      <c r="C31" s="32"/>
      <c r="D31" s="32"/>
      <c r="E31" s="32"/>
      <c r="F31" s="32"/>
      <c r="G31" s="32"/>
      <c r="H31" s="32"/>
      <c r="I31" s="32"/>
      <c r="J31" s="32"/>
      <c r="K31" s="32"/>
      <c r="L31" s="31"/>
      <c r="M31" s="32"/>
      <c r="N31" s="32"/>
      <c r="O31" s="32"/>
      <c r="P31" s="32"/>
      <c r="Q31" s="32"/>
      <c r="R31" s="32"/>
      <c r="S31" s="32"/>
      <c r="T31" s="32"/>
      <c r="U31" s="33"/>
      <c r="V31" s="33"/>
      <c r="W31" s="33"/>
      <c r="X31" s="33"/>
      <c r="Y31" s="33"/>
      <c r="Z31" s="33"/>
      <c r="AA31" s="33"/>
      <c r="AB31" s="33"/>
      <c r="AC31" s="33"/>
      <c r="AD31" s="33"/>
      <c r="AE31" s="33"/>
      <c r="AF31" s="33"/>
      <c r="AG31" s="33"/>
      <c r="AH31" s="33"/>
    </row>
    <row r="32" spans="1:34" ht="15.75" customHeight="1">
      <c r="A32" s="32"/>
      <c r="B32" s="32"/>
      <c r="C32" s="32"/>
      <c r="D32" s="32"/>
      <c r="E32" s="32"/>
      <c r="F32" s="32"/>
      <c r="G32" s="32"/>
      <c r="H32" s="32"/>
      <c r="I32" s="32"/>
      <c r="J32" s="32"/>
      <c r="K32" s="32"/>
      <c r="L32" s="31"/>
      <c r="M32" s="32"/>
      <c r="N32" s="32"/>
      <c r="O32" s="32"/>
      <c r="P32" s="32"/>
      <c r="Q32" s="32"/>
      <c r="R32" s="32"/>
      <c r="S32" s="32"/>
      <c r="T32" s="32"/>
      <c r="U32" s="33"/>
      <c r="V32" s="33"/>
      <c r="W32" s="33"/>
      <c r="X32" s="33"/>
      <c r="Y32" s="33"/>
      <c r="Z32" s="33"/>
      <c r="AA32" s="33"/>
      <c r="AB32" s="33"/>
      <c r="AC32" s="33"/>
      <c r="AD32" s="33"/>
      <c r="AE32" s="33"/>
      <c r="AF32" s="33"/>
      <c r="AG32" s="33"/>
      <c r="AH32" s="33"/>
    </row>
    <row r="33" spans="1:34" ht="15.75" customHeight="1">
      <c r="A33" s="32"/>
      <c r="B33" s="32"/>
      <c r="C33" s="32"/>
      <c r="D33" s="32"/>
      <c r="E33" s="32"/>
      <c r="F33" s="32"/>
      <c r="G33" s="32"/>
      <c r="H33" s="32"/>
      <c r="I33" s="32"/>
      <c r="J33" s="32"/>
      <c r="K33" s="32"/>
      <c r="L33" s="31"/>
      <c r="M33" s="32"/>
      <c r="N33" s="32"/>
      <c r="O33" s="32"/>
      <c r="P33" s="32"/>
      <c r="Q33" s="32"/>
      <c r="R33" s="32"/>
      <c r="S33" s="32"/>
      <c r="T33" s="32"/>
      <c r="U33" s="33"/>
      <c r="V33" s="33"/>
      <c r="W33" s="33"/>
      <c r="X33" s="33"/>
      <c r="Y33" s="33"/>
      <c r="Z33" s="33"/>
      <c r="AA33" s="33"/>
      <c r="AB33" s="33"/>
      <c r="AC33" s="33"/>
      <c r="AD33" s="33"/>
      <c r="AE33" s="33"/>
      <c r="AF33" s="33"/>
      <c r="AG33" s="33"/>
      <c r="AH33" s="33"/>
    </row>
    <row r="34" spans="1:34" ht="15.75" customHeight="1">
      <c r="A34" s="32"/>
      <c r="B34" s="32"/>
      <c r="C34" s="32"/>
      <c r="D34" s="32"/>
      <c r="E34" s="32"/>
      <c r="F34" s="32"/>
      <c r="G34" s="32"/>
      <c r="H34" s="32"/>
      <c r="I34" s="32"/>
      <c r="J34" s="32"/>
      <c r="K34" s="32"/>
      <c r="L34" s="31"/>
      <c r="M34" s="32"/>
      <c r="N34" s="32"/>
      <c r="O34" s="32"/>
      <c r="P34" s="32"/>
      <c r="Q34" s="32"/>
      <c r="R34" s="32"/>
      <c r="S34" s="32"/>
      <c r="T34" s="32"/>
      <c r="U34" s="33"/>
      <c r="V34" s="33"/>
      <c r="W34" s="33"/>
      <c r="X34" s="33"/>
      <c r="Y34" s="33"/>
      <c r="Z34" s="33"/>
      <c r="AA34" s="33"/>
      <c r="AB34" s="33"/>
      <c r="AC34" s="33"/>
      <c r="AD34" s="33"/>
      <c r="AE34" s="33"/>
      <c r="AF34" s="33"/>
      <c r="AG34" s="33"/>
      <c r="AH34" s="33"/>
    </row>
    <row r="35" spans="1:34" ht="15.75" customHeight="1">
      <c r="A35" s="32"/>
      <c r="B35" s="32"/>
      <c r="C35" s="32"/>
      <c r="D35" s="32"/>
      <c r="E35" s="32"/>
      <c r="F35" s="32"/>
      <c r="G35" s="32"/>
      <c r="H35" s="32"/>
      <c r="I35" s="32"/>
      <c r="J35" s="32"/>
      <c r="K35" s="32"/>
      <c r="L35" s="31"/>
      <c r="M35" s="32"/>
      <c r="N35" s="32"/>
      <c r="O35" s="32"/>
      <c r="P35" s="32"/>
      <c r="Q35" s="32"/>
      <c r="R35" s="32"/>
      <c r="S35" s="32"/>
      <c r="T35" s="32"/>
      <c r="U35" s="33"/>
      <c r="V35" s="33"/>
      <c r="W35" s="33"/>
      <c r="X35" s="33"/>
      <c r="Y35" s="33"/>
      <c r="Z35" s="33"/>
      <c r="AA35" s="33"/>
      <c r="AB35" s="33"/>
      <c r="AC35" s="33"/>
      <c r="AD35" s="33"/>
      <c r="AE35" s="33"/>
      <c r="AF35" s="33"/>
      <c r="AG35" s="33"/>
      <c r="AH35" s="33"/>
    </row>
    <row r="36" spans="1:34" ht="15.75" customHeight="1">
      <c r="A36" s="32"/>
      <c r="B36" s="32"/>
      <c r="C36" s="32"/>
      <c r="D36" s="32"/>
      <c r="E36" s="32"/>
      <c r="F36" s="32"/>
      <c r="G36" s="32"/>
      <c r="H36" s="32"/>
      <c r="I36" s="32"/>
      <c r="J36" s="32"/>
      <c r="K36" s="32"/>
      <c r="L36" s="31"/>
      <c r="M36" s="32"/>
      <c r="N36" s="32"/>
      <c r="O36" s="32"/>
      <c r="P36" s="32"/>
      <c r="Q36" s="32"/>
      <c r="R36" s="32"/>
      <c r="S36" s="32"/>
      <c r="T36" s="32"/>
      <c r="U36" s="33"/>
      <c r="V36" s="33"/>
      <c r="W36" s="33"/>
      <c r="X36" s="33"/>
      <c r="Y36" s="33"/>
      <c r="Z36" s="33"/>
      <c r="AA36" s="33"/>
      <c r="AB36" s="33"/>
      <c r="AC36" s="33"/>
      <c r="AD36" s="33"/>
      <c r="AE36" s="33"/>
      <c r="AF36" s="33"/>
      <c r="AG36" s="33"/>
      <c r="AH36" s="33"/>
    </row>
    <row r="37" spans="1:34" ht="15.75" customHeight="1">
      <c r="A37" s="32"/>
      <c r="B37" s="32"/>
      <c r="C37" s="32"/>
      <c r="D37" s="32"/>
      <c r="E37" s="32"/>
      <c r="F37" s="32"/>
      <c r="G37" s="32"/>
      <c r="H37" s="32"/>
      <c r="I37" s="32"/>
      <c r="J37" s="32"/>
      <c r="K37" s="32"/>
      <c r="L37" s="31"/>
      <c r="M37" s="32"/>
      <c r="N37" s="32"/>
      <c r="O37" s="32"/>
      <c r="P37" s="32"/>
      <c r="Q37" s="32"/>
      <c r="R37" s="32"/>
      <c r="S37" s="32"/>
      <c r="T37" s="32"/>
      <c r="U37" s="33"/>
      <c r="V37" s="33"/>
      <c r="W37" s="33"/>
      <c r="X37" s="33"/>
      <c r="Y37" s="33"/>
      <c r="Z37" s="33"/>
      <c r="AA37" s="33"/>
      <c r="AB37" s="33"/>
      <c r="AC37" s="33"/>
      <c r="AD37" s="33"/>
      <c r="AE37" s="33"/>
      <c r="AF37" s="33"/>
      <c r="AG37" s="33"/>
      <c r="AH37" s="33"/>
    </row>
    <row r="38" spans="1:34" ht="13.5" customHeight="1">
      <c r="A38" s="32"/>
      <c r="B38" s="32"/>
      <c r="C38" s="32"/>
      <c r="D38" s="32"/>
      <c r="E38" s="32"/>
      <c r="F38" s="32"/>
      <c r="G38" s="32"/>
      <c r="H38" s="32"/>
      <c r="I38" s="32"/>
      <c r="J38" s="32"/>
      <c r="K38" s="32"/>
      <c r="L38" s="31"/>
      <c r="M38" s="32"/>
      <c r="N38" s="32"/>
      <c r="O38" s="32"/>
      <c r="P38" s="32"/>
      <c r="Q38" s="32"/>
      <c r="R38" s="32"/>
      <c r="S38" s="32"/>
      <c r="T38" s="32"/>
      <c r="U38" s="38"/>
      <c r="V38" s="38"/>
      <c r="W38" s="38"/>
      <c r="X38" s="38"/>
      <c r="Y38" s="38"/>
      <c r="Z38" s="38"/>
      <c r="AA38" s="38"/>
      <c r="AB38" s="38"/>
      <c r="AC38" s="38"/>
      <c r="AD38" s="38"/>
      <c r="AE38" s="38"/>
      <c r="AF38" s="38"/>
      <c r="AG38" s="38"/>
      <c r="AH38" s="38"/>
    </row>
    <row r="39" spans="1:34" ht="15.75" customHeight="1">
      <c r="A39" s="32"/>
      <c r="B39" s="32"/>
      <c r="C39" s="32"/>
      <c r="D39" s="32"/>
      <c r="E39" s="32"/>
      <c r="F39" s="32"/>
      <c r="G39" s="32"/>
      <c r="H39" s="32"/>
      <c r="I39" s="32"/>
      <c r="J39" s="32"/>
      <c r="K39" s="32"/>
      <c r="L39" s="31"/>
      <c r="M39" s="32"/>
      <c r="N39" s="32"/>
      <c r="O39" s="32"/>
      <c r="P39" s="32"/>
      <c r="Q39" s="32"/>
      <c r="R39" s="32"/>
      <c r="S39" s="32"/>
      <c r="T39" s="32"/>
      <c r="U39" s="38"/>
      <c r="V39" s="38"/>
      <c r="W39" s="38"/>
      <c r="X39" s="38"/>
      <c r="Y39" s="38"/>
      <c r="Z39" s="38"/>
      <c r="AA39" s="38"/>
      <c r="AB39" s="38"/>
      <c r="AC39" s="38"/>
      <c r="AD39" s="38"/>
      <c r="AE39" s="38"/>
      <c r="AF39" s="38"/>
      <c r="AG39" s="38"/>
      <c r="AH39" s="38"/>
    </row>
    <row r="40" spans="1:34" ht="15.75" customHeight="1">
      <c r="A40" s="32"/>
      <c r="B40" s="32"/>
      <c r="C40" s="32"/>
      <c r="D40" s="32"/>
      <c r="E40" s="32"/>
      <c r="F40" s="32"/>
      <c r="G40" s="32"/>
      <c r="H40" s="32"/>
      <c r="I40" s="32"/>
      <c r="J40" s="32"/>
      <c r="K40" s="32"/>
      <c r="L40" s="33"/>
      <c r="M40" s="32"/>
      <c r="N40" s="32"/>
      <c r="O40" s="32"/>
      <c r="P40" s="32"/>
      <c r="Q40" s="32"/>
      <c r="R40" s="32"/>
      <c r="S40" s="32"/>
      <c r="T40" s="32"/>
      <c r="U40" s="33"/>
      <c r="V40" s="33"/>
      <c r="W40" s="33"/>
      <c r="X40" s="33"/>
      <c r="Y40" s="33"/>
      <c r="Z40" s="33"/>
      <c r="AA40" s="33"/>
      <c r="AB40" s="33"/>
      <c r="AC40" s="33"/>
      <c r="AD40" s="33"/>
      <c r="AE40" s="33"/>
      <c r="AF40" s="33"/>
      <c r="AG40" s="33"/>
      <c r="AH40" s="33"/>
    </row>
    <row r="41" spans="1:34" ht="15.75" customHeight="1">
      <c r="A41" s="32"/>
      <c r="B41" s="32"/>
      <c r="C41" s="32"/>
      <c r="D41" s="32"/>
      <c r="E41" s="32"/>
      <c r="F41" s="32"/>
      <c r="G41" s="32"/>
      <c r="H41" s="32"/>
      <c r="I41" s="32"/>
      <c r="J41" s="32"/>
      <c r="K41" s="32"/>
      <c r="L41" s="33"/>
      <c r="M41" s="32"/>
      <c r="N41" s="32"/>
      <c r="O41" s="32"/>
      <c r="P41" s="32"/>
      <c r="Q41" s="32"/>
      <c r="R41" s="32"/>
      <c r="S41" s="32"/>
      <c r="T41" s="32"/>
      <c r="U41" s="33"/>
      <c r="V41" s="33"/>
      <c r="W41" s="33"/>
      <c r="X41" s="33"/>
      <c r="Y41" s="33"/>
      <c r="Z41" s="33"/>
      <c r="AA41" s="33"/>
      <c r="AB41" s="33"/>
      <c r="AC41" s="33"/>
      <c r="AD41" s="33"/>
      <c r="AE41" s="33"/>
      <c r="AF41" s="33"/>
      <c r="AG41" s="33"/>
      <c r="AH41" s="33"/>
    </row>
    <row r="42" spans="1:34" ht="15.75" customHeight="1">
      <c r="A42" s="32"/>
      <c r="B42" s="32"/>
      <c r="C42" s="32"/>
      <c r="D42" s="32"/>
      <c r="E42" s="32"/>
      <c r="F42" s="32"/>
      <c r="G42" s="32"/>
      <c r="H42" s="32"/>
      <c r="I42" s="32"/>
      <c r="J42" s="32"/>
      <c r="K42" s="32"/>
      <c r="L42" s="33"/>
      <c r="M42" s="32"/>
      <c r="N42" s="32"/>
      <c r="O42" s="32"/>
      <c r="P42" s="32"/>
      <c r="Q42" s="32"/>
      <c r="R42" s="32"/>
      <c r="S42" s="32"/>
      <c r="T42" s="32"/>
      <c r="U42" s="33"/>
      <c r="V42" s="33"/>
      <c r="W42" s="33"/>
      <c r="X42" s="33"/>
      <c r="Y42" s="33"/>
      <c r="Z42" s="33"/>
      <c r="AA42" s="33"/>
      <c r="AB42" s="33"/>
      <c r="AC42" s="33"/>
      <c r="AD42" s="33"/>
      <c r="AE42" s="33"/>
      <c r="AF42" s="33"/>
      <c r="AG42" s="33"/>
      <c r="AH42" s="33"/>
    </row>
    <row r="43" spans="1:34" ht="15.75" customHeight="1">
      <c r="A43" s="32"/>
      <c r="B43" s="32"/>
      <c r="C43" s="32"/>
      <c r="D43" s="32"/>
      <c r="E43" s="32"/>
      <c r="F43" s="32"/>
      <c r="G43" s="32"/>
      <c r="H43" s="32"/>
      <c r="I43" s="32"/>
      <c r="J43" s="32"/>
      <c r="K43" s="32"/>
      <c r="L43" s="33"/>
      <c r="M43" s="32"/>
      <c r="N43" s="32"/>
      <c r="O43" s="32"/>
      <c r="P43" s="32"/>
      <c r="Q43" s="32"/>
      <c r="R43" s="32"/>
      <c r="S43" s="32"/>
      <c r="T43" s="32"/>
      <c r="U43" s="33"/>
      <c r="V43" s="33"/>
      <c r="W43" s="33"/>
      <c r="X43" s="33"/>
      <c r="Y43" s="33"/>
      <c r="Z43" s="33"/>
      <c r="AA43" s="33"/>
      <c r="AB43" s="33"/>
      <c r="AC43" s="33"/>
      <c r="AD43" s="33"/>
      <c r="AE43" s="33"/>
      <c r="AF43" s="33"/>
      <c r="AG43" s="33"/>
      <c r="AH43" s="33"/>
    </row>
    <row r="44" spans="1:34" ht="15.75" customHeight="1">
      <c r="A44" s="32"/>
      <c r="B44" s="32"/>
      <c r="C44" s="32"/>
      <c r="D44" s="32"/>
      <c r="E44" s="32"/>
      <c r="F44" s="32"/>
      <c r="G44" s="32"/>
      <c r="H44" s="32"/>
      <c r="I44" s="32"/>
      <c r="J44" s="32"/>
      <c r="K44" s="32"/>
      <c r="L44" s="33"/>
      <c r="M44" s="32"/>
      <c r="N44" s="32"/>
      <c r="O44" s="32"/>
      <c r="P44" s="32"/>
      <c r="Q44" s="32"/>
      <c r="R44" s="32"/>
      <c r="S44" s="32"/>
      <c r="T44" s="32"/>
      <c r="U44" s="33"/>
      <c r="V44" s="33"/>
      <c r="W44" s="33"/>
      <c r="X44" s="33"/>
      <c r="Y44" s="33"/>
      <c r="Z44" s="33"/>
      <c r="AA44" s="33"/>
      <c r="AB44" s="33"/>
      <c r="AC44" s="33"/>
      <c r="AD44" s="33"/>
      <c r="AE44" s="33"/>
      <c r="AF44" s="33"/>
      <c r="AG44" s="33"/>
      <c r="AH44" s="33"/>
    </row>
    <row r="45" spans="1:34" ht="15.75" customHeight="1">
      <c r="A45" s="32"/>
      <c r="B45" s="32"/>
      <c r="C45" s="32"/>
      <c r="D45" s="32"/>
      <c r="E45" s="32"/>
      <c r="F45" s="32"/>
      <c r="G45" s="32"/>
      <c r="H45" s="32"/>
      <c r="I45" s="32"/>
      <c r="J45" s="32"/>
      <c r="K45" s="32"/>
      <c r="L45" s="33"/>
      <c r="M45" s="32"/>
      <c r="N45" s="32"/>
      <c r="O45" s="32"/>
      <c r="P45" s="32"/>
      <c r="Q45" s="32"/>
      <c r="R45" s="32"/>
      <c r="S45" s="32"/>
      <c r="T45" s="32"/>
      <c r="U45" s="33"/>
      <c r="V45" s="33"/>
      <c r="W45" s="33"/>
      <c r="X45" s="33"/>
      <c r="Y45" s="33"/>
      <c r="Z45" s="33"/>
      <c r="AA45" s="33"/>
      <c r="AB45" s="33"/>
      <c r="AC45" s="33"/>
      <c r="AD45" s="33"/>
      <c r="AE45" s="33"/>
      <c r="AF45" s="33"/>
      <c r="AG45" s="33"/>
      <c r="AH45" s="33"/>
    </row>
    <row r="46" spans="1:34" ht="15.75" customHeight="1">
      <c r="A46" s="32"/>
      <c r="B46" s="32"/>
      <c r="C46" s="32"/>
      <c r="D46" s="32"/>
      <c r="E46" s="32"/>
      <c r="F46" s="32"/>
      <c r="G46" s="32"/>
      <c r="H46" s="32"/>
      <c r="I46" s="32"/>
      <c r="J46" s="32"/>
      <c r="K46" s="32"/>
      <c r="L46" s="33"/>
      <c r="M46" s="32"/>
      <c r="N46" s="32"/>
      <c r="O46" s="32"/>
      <c r="P46" s="32"/>
      <c r="Q46" s="32"/>
      <c r="R46" s="32"/>
      <c r="S46" s="32"/>
      <c r="T46" s="32"/>
      <c r="U46" s="33"/>
      <c r="V46" s="33"/>
      <c r="W46" s="33"/>
      <c r="X46" s="33"/>
      <c r="Y46" s="33"/>
      <c r="Z46" s="33"/>
      <c r="AA46" s="33"/>
      <c r="AB46" s="33"/>
      <c r="AC46" s="33"/>
      <c r="AD46" s="33"/>
      <c r="AE46" s="33"/>
      <c r="AF46" s="33"/>
      <c r="AG46" s="33"/>
      <c r="AH46" s="33"/>
    </row>
    <row r="47" spans="1:34" ht="15.75" customHeight="1">
      <c r="A47" s="32"/>
      <c r="B47" s="32"/>
      <c r="C47" s="32"/>
      <c r="D47" s="32"/>
      <c r="E47" s="32"/>
      <c r="F47" s="32"/>
      <c r="G47" s="32"/>
      <c r="H47" s="32"/>
      <c r="I47" s="32"/>
      <c r="J47" s="32"/>
      <c r="K47" s="32"/>
      <c r="L47" s="33"/>
      <c r="M47" s="32"/>
      <c r="N47" s="32"/>
      <c r="O47" s="32"/>
      <c r="P47" s="32"/>
      <c r="Q47" s="32"/>
      <c r="R47" s="32"/>
      <c r="S47" s="32"/>
      <c r="T47" s="32"/>
      <c r="U47" s="33"/>
      <c r="V47" s="33"/>
      <c r="W47" s="33"/>
      <c r="X47" s="33"/>
      <c r="Y47" s="33"/>
      <c r="Z47" s="33"/>
      <c r="AA47" s="33"/>
      <c r="AB47" s="33"/>
      <c r="AC47" s="33"/>
      <c r="AD47" s="33"/>
      <c r="AE47" s="33"/>
      <c r="AF47" s="33"/>
      <c r="AG47" s="33"/>
      <c r="AH47" s="33"/>
    </row>
    <row r="48" spans="1:34" ht="15.75" customHeight="1">
      <c r="A48" s="32"/>
      <c r="B48" s="32"/>
      <c r="C48" s="32"/>
      <c r="D48" s="32"/>
      <c r="E48" s="32"/>
      <c r="F48" s="32"/>
      <c r="G48" s="32"/>
      <c r="H48" s="32"/>
      <c r="I48" s="32"/>
      <c r="J48" s="32"/>
      <c r="K48" s="32"/>
      <c r="L48" s="33"/>
      <c r="M48" s="32"/>
      <c r="N48" s="32"/>
      <c r="O48" s="32"/>
      <c r="P48" s="32"/>
      <c r="Q48" s="32"/>
      <c r="R48" s="32"/>
      <c r="S48" s="32"/>
      <c r="T48" s="32"/>
      <c r="U48" s="33"/>
      <c r="V48" s="33"/>
      <c r="W48" s="33"/>
      <c r="X48" s="33"/>
      <c r="Y48" s="33"/>
      <c r="Z48" s="33"/>
      <c r="AA48" s="33"/>
      <c r="AB48" s="33"/>
      <c r="AC48" s="33"/>
      <c r="AD48" s="33"/>
      <c r="AE48" s="33"/>
      <c r="AF48" s="33"/>
      <c r="AG48" s="33"/>
      <c r="AH48" s="33"/>
    </row>
    <row r="49" spans="1:34" ht="15.75" customHeight="1">
      <c r="A49" s="32"/>
      <c r="B49" s="32"/>
      <c r="C49" s="32"/>
      <c r="D49" s="32"/>
      <c r="E49" s="32"/>
      <c r="F49" s="32"/>
      <c r="G49" s="32"/>
      <c r="H49" s="32"/>
      <c r="I49" s="32"/>
      <c r="J49" s="32"/>
      <c r="K49" s="32"/>
      <c r="L49" s="33"/>
      <c r="M49" s="32"/>
      <c r="N49" s="32"/>
      <c r="O49" s="32"/>
      <c r="P49" s="32"/>
      <c r="Q49" s="32"/>
      <c r="R49" s="32"/>
      <c r="S49" s="32"/>
      <c r="T49" s="32"/>
      <c r="U49" s="33"/>
      <c r="V49" s="33"/>
      <c r="W49" s="33"/>
      <c r="X49" s="33"/>
      <c r="Y49" s="33"/>
      <c r="Z49" s="33"/>
      <c r="AA49" s="33"/>
      <c r="AB49" s="33"/>
      <c r="AC49" s="33"/>
      <c r="AD49" s="33"/>
      <c r="AE49" s="33"/>
      <c r="AF49" s="33"/>
      <c r="AG49" s="33"/>
      <c r="AH49" s="33"/>
    </row>
    <row r="50" spans="1:34" ht="15.75" customHeight="1">
      <c r="A50" s="32"/>
      <c r="B50" s="32"/>
      <c r="C50" s="32"/>
      <c r="D50" s="32"/>
      <c r="E50" s="32"/>
      <c r="F50" s="32"/>
      <c r="G50" s="32"/>
      <c r="H50" s="32"/>
      <c r="I50" s="32"/>
      <c r="J50" s="32"/>
      <c r="K50" s="32"/>
      <c r="L50" s="33"/>
      <c r="M50" s="32"/>
      <c r="N50" s="32"/>
      <c r="O50" s="32"/>
      <c r="P50" s="32"/>
      <c r="Q50" s="32"/>
      <c r="R50" s="32"/>
      <c r="S50" s="32"/>
      <c r="T50" s="32"/>
      <c r="U50" s="33"/>
      <c r="V50" s="33"/>
      <c r="W50" s="33"/>
      <c r="X50" s="33"/>
      <c r="Y50" s="33"/>
      <c r="Z50" s="33"/>
      <c r="AA50" s="33"/>
      <c r="AB50" s="33"/>
      <c r="AC50" s="33"/>
      <c r="AD50" s="33"/>
      <c r="AE50" s="33"/>
      <c r="AF50" s="33"/>
      <c r="AG50" s="33"/>
      <c r="AH50" s="33"/>
    </row>
    <row r="51" spans="1:34" ht="15.75" customHeight="1">
      <c r="A51" s="32"/>
      <c r="B51" s="32"/>
      <c r="C51" s="32"/>
      <c r="D51" s="32"/>
      <c r="E51" s="32"/>
      <c r="F51" s="32"/>
      <c r="G51" s="32"/>
      <c r="H51" s="32"/>
      <c r="I51" s="32"/>
      <c r="J51" s="32"/>
      <c r="K51" s="32"/>
      <c r="L51" s="33"/>
      <c r="M51" s="32"/>
      <c r="N51" s="32"/>
      <c r="O51" s="32"/>
      <c r="P51" s="32"/>
      <c r="Q51" s="32"/>
      <c r="R51" s="32"/>
      <c r="S51" s="32"/>
      <c r="T51" s="32"/>
      <c r="U51" s="19"/>
      <c r="V51" s="19"/>
      <c r="W51" s="19"/>
      <c r="X51" s="19"/>
      <c r="Y51" s="19"/>
      <c r="Z51" s="19"/>
      <c r="AA51" s="19"/>
      <c r="AB51" s="19"/>
      <c r="AC51" s="19"/>
      <c r="AD51" s="19"/>
      <c r="AE51" s="19"/>
      <c r="AF51" s="19"/>
      <c r="AG51" s="19"/>
      <c r="AH51" s="19"/>
    </row>
    <row r="52" spans="1:34" ht="15.75" customHeight="1">
      <c r="A52" s="32"/>
      <c r="B52" s="32"/>
      <c r="C52" s="32"/>
      <c r="D52" s="32"/>
      <c r="E52" s="32"/>
      <c r="F52" s="32"/>
      <c r="G52" s="32"/>
      <c r="H52" s="32"/>
      <c r="I52" s="32"/>
      <c r="J52" s="32"/>
      <c r="K52" s="32"/>
      <c r="L52" s="33"/>
      <c r="M52" s="32"/>
      <c r="N52" s="32"/>
      <c r="O52" s="32"/>
      <c r="P52" s="32"/>
      <c r="Q52" s="32"/>
      <c r="R52" s="32"/>
      <c r="S52" s="32"/>
      <c r="T52" s="32"/>
      <c r="U52" s="19"/>
      <c r="V52" s="19"/>
      <c r="W52" s="19"/>
      <c r="X52" s="19"/>
      <c r="Y52" s="19"/>
      <c r="Z52" s="19"/>
      <c r="AA52" s="19"/>
      <c r="AB52" s="19"/>
      <c r="AC52" s="19"/>
      <c r="AD52" s="19"/>
      <c r="AE52" s="19"/>
      <c r="AF52" s="19"/>
      <c r="AG52" s="19"/>
      <c r="AH52" s="19"/>
    </row>
    <row r="53" spans="1:34" ht="15.75" customHeight="1">
      <c r="A53" s="32"/>
      <c r="B53" s="32"/>
      <c r="C53" s="32"/>
      <c r="D53" s="32"/>
      <c r="E53" s="32"/>
      <c r="F53" s="32"/>
      <c r="G53" s="32"/>
      <c r="H53" s="32"/>
      <c r="I53" s="32"/>
      <c r="J53" s="32"/>
      <c r="K53" s="32"/>
      <c r="L53" s="33"/>
      <c r="M53" s="32"/>
      <c r="N53" s="32"/>
      <c r="O53" s="32"/>
      <c r="P53" s="32"/>
      <c r="Q53" s="32"/>
      <c r="R53" s="32"/>
      <c r="S53" s="32"/>
      <c r="T53" s="32"/>
      <c r="U53" s="19"/>
      <c r="V53" s="19"/>
      <c r="W53" s="19"/>
      <c r="X53" s="19"/>
      <c r="Y53" s="19"/>
      <c r="Z53" s="19"/>
      <c r="AA53" s="19"/>
      <c r="AB53" s="19"/>
      <c r="AC53" s="19"/>
      <c r="AD53" s="19"/>
      <c r="AE53" s="19"/>
      <c r="AF53" s="19"/>
      <c r="AG53" s="19"/>
      <c r="AH53" s="19"/>
    </row>
    <row r="54" spans="1:34" ht="15.75" customHeight="1">
      <c r="A54" s="32"/>
      <c r="B54" s="32"/>
      <c r="C54" s="32"/>
      <c r="D54" s="32"/>
      <c r="E54" s="32"/>
      <c r="F54" s="32"/>
      <c r="G54" s="32"/>
      <c r="H54" s="32"/>
      <c r="I54" s="32"/>
      <c r="J54" s="32"/>
      <c r="K54" s="32"/>
      <c r="L54" s="33"/>
      <c r="M54" s="32"/>
      <c r="N54" s="32"/>
      <c r="O54" s="32"/>
      <c r="P54" s="32"/>
      <c r="Q54" s="32"/>
      <c r="R54" s="32"/>
      <c r="S54" s="32"/>
      <c r="T54" s="32"/>
      <c r="U54" s="33"/>
      <c r="V54" s="33"/>
      <c r="W54" s="33"/>
      <c r="X54" s="33"/>
      <c r="Y54" s="33"/>
      <c r="Z54" s="33"/>
      <c r="AA54" s="33"/>
      <c r="AB54" s="33"/>
      <c r="AC54" s="33"/>
      <c r="AD54" s="33"/>
      <c r="AE54" s="33"/>
      <c r="AF54" s="33"/>
      <c r="AG54" s="33"/>
      <c r="AH54" s="33"/>
    </row>
    <row r="55" spans="1:34" ht="15.75" customHeight="1">
      <c r="A55" s="32"/>
      <c r="B55" s="32"/>
      <c r="C55" s="32"/>
      <c r="D55" s="32"/>
      <c r="E55" s="32"/>
      <c r="F55" s="32"/>
      <c r="G55" s="32"/>
      <c r="H55" s="32"/>
      <c r="I55" s="32"/>
      <c r="J55" s="32"/>
      <c r="K55" s="32"/>
      <c r="L55" s="33"/>
      <c r="M55" s="32"/>
      <c r="N55" s="32"/>
      <c r="O55" s="32"/>
      <c r="P55" s="32"/>
      <c r="Q55" s="32"/>
      <c r="R55" s="32"/>
      <c r="S55" s="32"/>
      <c r="T55" s="32"/>
      <c r="U55" s="33"/>
      <c r="V55" s="33"/>
      <c r="W55" s="33"/>
      <c r="X55" s="33"/>
      <c r="Y55" s="33"/>
      <c r="Z55" s="33"/>
      <c r="AA55" s="33"/>
      <c r="AB55" s="33"/>
      <c r="AC55" s="33"/>
      <c r="AD55" s="33"/>
      <c r="AE55" s="33"/>
      <c r="AF55" s="33"/>
      <c r="AG55" s="33"/>
      <c r="AH55" s="33"/>
    </row>
    <row r="56" spans="1:34" ht="15.75" customHeight="1">
      <c r="A56" s="32"/>
      <c r="B56" s="32"/>
      <c r="C56" s="32"/>
      <c r="D56" s="32"/>
      <c r="E56" s="32"/>
      <c r="F56" s="32"/>
      <c r="G56" s="32"/>
      <c r="H56" s="32"/>
      <c r="I56" s="32"/>
      <c r="J56" s="32"/>
      <c r="K56" s="32"/>
      <c r="L56" s="33"/>
      <c r="M56" s="32"/>
      <c r="N56" s="32"/>
      <c r="O56" s="32"/>
      <c r="P56" s="32"/>
      <c r="Q56" s="32"/>
      <c r="R56" s="32"/>
      <c r="S56" s="32"/>
      <c r="T56" s="32"/>
      <c r="U56" s="33"/>
      <c r="V56" s="33"/>
      <c r="W56" s="33"/>
      <c r="X56" s="33"/>
      <c r="Y56" s="33"/>
      <c r="Z56" s="33"/>
      <c r="AA56" s="33"/>
      <c r="AB56" s="33"/>
      <c r="AC56" s="33"/>
      <c r="AD56" s="33"/>
      <c r="AE56" s="33"/>
      <c r="AF56" s="33"/>
      <c r="AG56" s="33"/>
      <c r="AH56" s="33"/>
    </row>
    <row r="57" spans="1:34" ht="15.75" customHeight="1">
      <c r="A57" s="32"/>
      <c r="B57" s="32"/>
      <c r="C57" s="32"/>
      <c r="D57" s="32"/>
      <c r="E57" s="32"/>
      <c r="F57" s="32"/>
      <c r="G57" s="32"/>
      <c r="H57" s="32"/>
      <c r="I57" s="32"/>
      <c r="J57" s="32"/>
      <c r="K57" s="32"/>
      <c r="L57" s="33"/>
      <c r="M57" s="32"/>
      <c r="N57" s="32"/>
      <c r="O57" s="32"/>
      <c r="P57" s="32"/>
      <c r="Q57" s="32"/>
      <c r="R57" s="32"/>
      <c r="S57" s="32"/>
      <c r="T57" s="32"/>
      <c r="U57" s="33"/>
      <c r="V57" s="33"/>
      <c r="W57" s="33"/>
      <c r="X57" s="33"/>
      <c r="Y57" s="33"/>
      <c r="Z57" s="33"/>
      <c r="AA57" s="33"/>
      <c r="AB57" s="33"/>
      <c r="AC57" s="33"/>
      <c r="AD57" s="33"/>
      <c r="AE57" s="33"/>
      <c r="AF57" s="33"/>
      <c r="AG57" s="33"/>
      <c r="AH57" s="33"/>
    </row>
    <row r="58" spans="1:34" ht="15.75" customHeight="1">
      <c r="A58" s="32"/>
      <c r="B58" s="32"/>
      <c r="C58" s="32"/>
      <c r="D58" s="32"/>
      <c r="E58" s="32"/>
      <c r="F58" s="32"/>
      <c r="G58" s="32"/>
      <c r="H58" s="32"/>
      <c r="I58" s="32"/>
      <c r="J58" s="32"/>
      <c r="K58" s="32"/>
      <c r="L58" s="33"/>
      <c r="M58" s="32"/>
      <c r="N58" s="32"/>
      <c r="O58" s="32"/>
      <c r="P58" s="32"/>
      <c r="Q58" s="32"/>
      <c r="R58" s="32"/>
      <c r="S58" s="32"/>
      <c r="T58" s="32"/>
      <c r="U58" s="33"/>
      <c r="V58" s="33"/>
      <c r="W58" s="33"/>
      <c r="X58" s="33"/>
      <c r="Y58" s="33"/>
      <c r="Z58" s="33"/>
      <c r="AA58" s="33"/>
      <c r="AB58" s="33"/>
      <c r="AC58" s="33"/>
      <c r="AD58" s="33"/>
      <c r="AE58" s="33"/>
      <c r="AF58" s="33"/>
      <c r="AG58" s="33"/>
      <c r="AH58" s="33"/>
    </row>
    <row r="59" spans="1:34" ht="15.75" customHeight="1">
      <c r="A59" s="32"/>
      <c r="B59" s="32"/>
      <c r="C59" s="32"/>
      <c r="D59" s="32"/>
      <c r="E59" s="32"/>
      <c r="F59" s="32"/>
      <c r="G59" s="32"/>
      <c r="H59" s="32"/>
      <c r="I59" s="32"/>
      <c r="J59" s="32"/>
      <c r="K59" s="32"/>
      <c r="L59" s="33"/>
      <c r="M59" s="32"/>
      <c r="N59" s="32"/>
      <c r="O59" s="32"/>
      <c r="P59" s="32"/>
      <c r="Q59" s="32"/>
      <c r="R59" s="32"/>
      <c r="S59" s="32"/>
      <c r="T59" s="32"/>
      <c r="U59" s="33"/>
      <c r="V59" s="33"/>
      <c r="W59" s="33"/>
      <c r="X59" s="33"/>
      <c r="Y59" s="33"/>
      <c r="Z59" s="33"/>
      <c r="AA59" s="33"/>
      <c r="AB59" s="33"/>
      <c r="AC59" s="33"/>
      <c r="AD59" s="33"/>
      <c r="AE59" s="33"/>
      <c r="AF59" s="33"/>
      <c r="AG59" s="33"/>
      <c r="AH59" s="33"/>
    </row>
    <row r="60" spans="1:34" ht="15.75" customHeight="1">
      <c r="A60" s="32"/>
      <c r="B60" s="32"/>
      <c r="C60" s="32"/>
      <c r="D60" s="32"/>
      <c r="E60" s="32"/>
      <c r="F60" s="32"/>
      <c r="G60" s="32"/>
      <c r="H60" s="32"/>
      <c r="I60" s="32"/>
      <c r="J60" s="32"/>
      <c r="K60" s="32"/>
      <c r="L60" s="33"/>
      <c r="M60" s="32"/>
      <c r="N60" s="32"/>
      <c r="O60" s="32"/>
      <c r="P60" s="32"/>
      <c r="Q60" s="32"/>
      <c r="R60" s="32"/>
      <c r="S60" s="32"/>
      <c r="T60" s="32"/>
      <c r="U60" s="33"/>
      <c r="V60" s="33"/>
      <c r="W60" s="33"/>
      <c r="X60" s="33"/>
      <c r="Y60" s="33"/>
      <c r="Z60" s="33"/>
      <c r="AA60" s="33"/>
      <c r="AB60" s="33"/>
      <c r="AC60" s="33"/>
      <c r="AD60" s="33"/>
      <c r="AE60" s="33"/>
      <c r="AF60" s="33"/>
      <c r="AG60" s="33"/>
      <c r="AH60" s="33"/>
    </row>
    <row r="61" spans="1:34" ht="15.75" customHeight="1">
      <c r="A61" s="32"/>
      <c r="B61" s="32"/>
      <c r="C61" s="32"/>
      <c r="D61" s="32"/>
      <c r="E61" s="32"/>
      <c r="F61" s="32"/>
      <c r="G61" s="32"/>
      <c r="H61" s="32"/>
      <c r="I61" s="32"/>
      <c r="J61" s="32"/>
      <c r="K61" s="32"/>
      <c r="L61" s="33"/>
      <c r="M61" s="32"/>
      <c r="N61" s="32"/>
      <c r="O61" s="32"/>
      <c r="P61" s="32"/>
      <c r="Q61" s="32"/>
      <c r="R61" s="32"/>
      <c r="S61" s="32"/>
      <c r="T61" s="32"/>
      <c r="U61" s="33"/>
      <c r="V61" s="33"/>
      <c r="W61" s="33"/>
      <c r="X61" s="33"/>
      <c r="Y61" s="33"/>
      <c r="Z61" s="33"/>
      <c r="AA61" s="33"/>
      <c r="AB61" s="33"/>
      <c r="AC61" s="33"/>
      <c r="AD61" s="33"/>
      <c r="AE61" s="33"/>
      <c r="AF61" s="33"/>
      <c r="AG61" s="33"/>
      <c r="AH61" s="33"/>
    </row>
    <row r="62" spans="1:34" ht="15.75" customHeight="1">
      <c r="A62" s="32"/>
      <c r="B62" s="32"/>
      <c r="C62" s="32"/>
      <c r="D62" s="32"/>
      <c r="E62" s="32"/>
      <c r="F62" s="32"/>
      <c r="G62" s="32"/>
      <c r="H62" s="32"/>
      <c r="I62" s="32"/>
      <c r="J62" s="32"/>
      <c r="K62" s="32"/>
      <c r="L62" s="33"/>
      <c r="M62" s="32"/>
      <c r="N62" s="32"/>
      <c r="O62" s="32"/>
      <c r="P62" s="32"/>
      <c r="Q62" s="32"/>
      <c r="R62" s="32"/>
      <c r="S62" s="32"/>
      <c r="T62" s="32"/>
      <c r="U62" s="33"/>
      <c r="V62" s="33"/>
      <c r="W62" s="33"/>
      <c r="X62" s="33"/>
      <c r="Y62" s="33"/>
      <c r="Z62" s="33"/>
      <c r="AA62" s="33"/>
      <c r="AB62" s="33"/>
      <c r="AC62" s="33"/>
      <c r="AD62" s="33"/>
      <c r="AE62" s="33"/>
      <c r="AF62" s="33"/>
      <c r="AG62" s="33"/>
      <c r="AH62" s="33"/>
    </row>
    <row r="63" spans="1:34" ht="15.75" customHeight="1">
      <c r="A63" s="32"/>
      <c r="B63" s="32"/>
      <c r="C63" s="32"/>
      <c r="D63" s="32"/>
      <c r="E63" s="32"/>
      <c r="F63" s="32"/>
      <c r="G63" s="32"/>
      <c r="H63" s="32"/>
      <c r="I63" s="32"/>
      <c r="J63" s="32"/>
      <c r="K63" s="32"/>
      <c r="L63" s="33"/>
      <c r="M63" s="32"/>
      <c r="N63" s="32"/>
      <c r="O63" s="32"/>
      <c r="P63" s="32"/>
      <c r="Q63" s="32"/>
      <c r="R63" s="32"/>
      <c r="S63" s="32"/>
      <c r="T63" s="32"/>
      <c r="U63" s="33"/>
      <c r="V63" s="33"/>
      <c r="W63" s="33"/>
      <c r="X63" s="33"/>
      <c r="Y63" s="33"/>
      <c r="Z63" s="33"/>
      <c r="AA63" s="33"/>
      <c r="AB63" s="33"/>
      <c r="AC63" s="33"/>
      <c r="AD63" s="33"/>
      <c r="AE63" s="33"/>
      <c r="AF63" s="33"/>
      <c r="AG63" s="33"/>
      <c r="AH63" s="33"/>
    </row>
    <row r="64" spans="1:34" ht="15.75" customHeight="1">
      <c r="A64" s="32"/>
      <c r="B64" s="32"/>
      <c r="C64" s="32"/>
      <c r="D64" s="32"/>
      <c r="E64" s="32"/>
      <c r="F64" s="32"/>
      <c r="G64" s="32"/>
      <c r="H64" s="32"/>
      <c r="I64" s="32"/>
      <c r="J64" s="32"/>
      <c r="K64" s="32"/>
      <c r="L64" s="33"/>
      <c r="M64" s="32"/>
      <c r="N64" s="32"/>
      <c r="O64" s="32"/>
      <c r="P64" s="32"/>
      <c r="Q64" s="32"/>
      <c r="R64" s="32"/>
      <c r="S64" s="32"/>
      <c r="T64" s="32"/>
      <c r="U64" s="33"/>
      <c r="V64" s="33"/>
      <c r="W64" s="33"/>
      <c r="X64" s="33"/>
      <c r="Y64" s="33"/>
      <c r="Z64" s="33"/>
      <c r="AA64" s="33"/>
      <c r="AB64" s="33"/>
      <c r="AC64" s="33"/>
      <c r="AD64" s="33"/>
      <c r="AE64" s="33"/>
      <c r="AF64" s="33"/>
      <c r="AG64" s="33"/>
      <c r="AH64" s="33"/>
    </row>
    <row r="65" spans="1:34" ht="15.75" customHeight="1">
      <c r="A65" s="32"/>
      <c r="B65" s="32"/>
      <c r="C65" s="32"/>
      <c r="D65" s="32"/>
      <c r="E65" s="32"/>
      <c r="F65" s="32"/>
      <c r="G65" s="32"/>
      <c r="H65" s="32"/>
      <c r="I65" s="32"/>
      <c r="J65" s="32"/>
      <c r="K65" s="32"/>
      <c r="L65" s="33"/>
      <c r="M65" s="32"/>
      <c r="N65" s="32"/>
      <c r="O65" s="32"/>
      <c r="P65" s="32"/>
      <c r="Q65" s="32"/>
      <c r="R65" s="32"/>
      <c r="S65" s="32"/>
      <c r="T65" s="32"/>
      <c r="U65" s="33"/>
      <c r="V65" s="33"/>
      <c r="W65" s="33"/>
      <c r="X65" s="33"/>
      <c r="Y65" s="33"/>
      <c r="Z65" s="33"/>
      <c r="AA65" s="33"/>
      <c r="AB65" s="33"/>
      <c r="AC65" s="33"/>
      <c r="AD65" s="33"/>
      <c r="AE65" s="33"/>
      <c r="AF65" s="33"/>
      <c r="AG65" s="33"/>
      <c r="AH65" s="33"/>
    </row>
    <row r="66" spans="1:34" ht="15.75" customHeight="1">
      <c r="A66" s="32"/>
      <c r="B66" s="32"/>
      <c r="C66" s="32"/>
      <c r="D66" s="32"/>
      <c r="E66" s="32"/>
      <c r="F66" s="32"/>
      <c r="G66" s="32"/>
      <c r="H66" s="32"/>
      <c r="I66" s="32"/>
      <c r="J66" s="32"/>
      <c r="K66" s="32"/>
      <c r="L66" s="33"/>
      <c r="M66" s="32"/>
      <c r="N66" s="32"/>
      <c r="O66" s="32"/>
      <c r="P66" s="32"/>
      <c r="Q66" s="32"/>
      <c r="R66" s="32"/>
      <c r="S66" s="32"/>
      <c r="T66" s="32"/>
      <c r="U66" s="33"/>
      <c r="V66" s="33"/>
      <c r="W66" s="33"/>
      <c r="X66" s="33"/>
      <c r="Y66" s="33"/>
      <c r="Z66" s="33"/>
      <c r="AA66" s="33"/>
      <c r="AB66" s="33"/>
      <c r="AC66" s="33"/>
      <c r="AD66" s="33"/>
      <c r="AE66" s="33"/>
      <c r="AF66" s="33"/>
      <c r="AG66" s="33"/>
      <c r="AH66" s="33"/>
    </row>
    <row r="67" spans="1:34" ht="15.75" customHeight="1">
      <c r="A67" s="32"/>
      <c r="B67" s="32"/>
      <c r="C67" s="32"/>
      <c r="D67" s="32"/>
      <c r="E67" s="32"/>
      <c r="F67" s="32"/>
      <c r="G67" s="32"/>
      <c r="H67" s="32"/>
      <c r="I67" s="32"/>
      <c r="J67" s="32"/>
      <c r="K67" s="32"/>
      <c r="L67" s="33"/>
      <c r="M67" s="32"/>
      <c r="N67" s="32"/>
      <c r="O67" s="32"/>
      <c r="P67" s="32"/>
      <c r="Q67" s="32"/>
      <c r="R67" s="32"/>
      <c r="S67" s="32"/>
      <c r="T67" s="32"/>
      <c r="U67" s="33"/>
      <c r="V67" s="33"/>
      <c r="W67" s="33"/>
      <c r="X67" s="33"/>
      <c r="Y67" s="33"/>
      <c r="Z67" s="33"/>
      <c r="AA67" s="33"/>
      <c r="AB67" s="33"/>
      <c r="AC67" s="33"/>
      <c r="AD67" s="33"/>
      <c r="AE67" s="33"/>
      <c r="AF67" s="33"/>
      <c r="AG67" s="33"/>
      <c r="AH67" s="33"/>
    </row>
    <row r="68" spans="1:34" ht="15.75" customHeight="1">
      <c r="A68" s="32"/>
      <c r="B68" s="32"/>
      <c r="C68" s="32"/>
      <c r="D68" s="32"/>
      <c r="E68" s="32"/>
      <c r="F68" s="32"/>
      <c r="G68" s="32"/>
      <c r="H68" s="32"/>
      <c r="I68" s="32"/>
      <c r="J68" s="32"/>
      <c r="K68" s="32"/>
      <c r="L68" s="33"/>
      <c r="M68" s="32"/>
      <c r="N68" s="32"/>
      <c r="O68" s="32"/>
      <c r="P68" s="32"/>
      <c r="Q68" s="32"/>
      <c r="R68" s="32"/>
      <c r="S68" s="32"/>
      <c r="T68" s="32"/>
      <c r="U68" s="33"/>
      <c r="V68" s="33"/>
      <c r="W68" s="33"/>
      <c r="X68" s="33"/>
      <c r="Y68" s="33"/>
      <c r="Z68" s="33"/>
      <c r="AA68" s="33"/>
      <c r="AB68" s="33"/>
      <c r="AC68" s="33"/>
      <c r="AD68" s="33"/>
      <c r="AE68" s="33"/>
      <c r="AF68" s="33"/>
      <c r="AG68" s="33"/>
      <c r="AH68" s="33"/>
    </row>
    <row r="69" spans="1:34" ht="15.75" customHeight="1">
      <c r="A69" s="32"/>
      <c r="B69" s="32"/>
      <c r="C69" s="32"/>
      <c r="D69" s="32"/>
      <c r="E69" s="32"/>
      <c r="F69" s="32"/>
      <c r="G69" s="32"/>
      <c r="H69" s="32"/>
      <c r="I69" s="32"/>
      <c r="J69" s="32"/>
      <c r="K69" s="32"/>
      <c r="L69" s="33"/>
      <c r="M69" s="32"/>
      <c r="N69" s="32"/>
      <c r="O69" s="32"/>
      <c r="P69" s="32"/>
      <c r="Q69" s="32"/>
      <c r="R69" s="32"/>
      <c r="S69" s="32"/>
      <c r="T69" s="32"/>
      <c r="U69" s="33"/>
      <c r="V69" s="33"/>
      <c r="W69" s="33"/>
      <c r="X69" s="33"/>
      <c r="Y69" s="33"/>
      <c r="Z69" s="33"/>
      <c r="AA69" s="33"/>
      <c r="AB69" s="33"/>
      <c r="AC69" s="33"/>
      <c r="AD69" s="33"/>
      <c r="AE69" s="33"/>
      <c r="AF69" s="33"/>
      <c r="AG69" s="33"/>
      <c r="AH69" s="33"/>
    </row>
    <row r="70" spans="1:34" ht="15.75" customHeight="1">
      <c r="A70" s="32"/>
      <c r="B70" s="32"/>
      <c r="C70" s="32"/>
      <c r="D70" s="32"/>
      <c r="E70" s="32"/>
      <c r="F70" s="32"/>
      <c r="G70" s="32"/>
      <c r="H70" s="32"/>
      <c r="I70" s="32"/>
      <c r="J70" s="32"/>
      <c r="K70" s="32"/>
      <c r="L70" s="33"/>
      <c r="M70" s="32"/>
      <c r="N70" s="32"/>
      <c r="O70" s="32"/>
      <c r="P70" s="32"/>
      <c r="Q70" s="32"/>
      <c r="R70" s="32"/>
      <c r="S70" s="32"/>
      <c r="T70" s="32"/>
      <c r="U70" s="33"/>
      <c r="V70" s="33"/>
      <c r="W70" s="33"/>
      <c r="X70" s="33"/>
      <c r="Y70" s="33"/>
      <c r="Z70" s="33"/>
      <c r="AA70" s="33"/>
      <c r="AB70" s="33"/>
      <c r="AC70" s="33"/>
      <c r="AD70" s="33"/>
      <c r="AE70" s="33"/>
      <c r="AF70" s="33"/>
      <c r="AG70" s="33"/>
      <c r="AH70" s="33"/>
    </row>
    <row r="71" spans="1:34" ht="15.75" customHeight="1">
      <c r="A71" s="32"/>
      <c r="B71" s="32"/>
      <c r="C71" s="32"/>
      <c r="D71" s="32"/>
      <c r="E71" s="32"/>
      <c r="F71" s="32"/>
      <c r="G71" s="32"/>
      <c r="H71" s="32"/>
      <c r="I71" s="32"/>
      <c r="J71" s="32"/>
      <c r="K71" s="32"/>
      <c r="L71" s="33"/>
      <c r="M71" s="32"/>
      <c r="N71" s="32"/>
      <c r="O71" s="32"/>
      <c r="P71" s="32"/>
      <c r="Q71" s="32"/>
      <c r="R71" s="32"/>
      <c r="S71" s="32"/>
      <c r="T71" s="32"/>
      <c r="U71" s="33"/>
      <c r="V71" s="33"/>
      <c r="W71" s="33"/>
      <c r="X71" s="33"/>
      <c r="Y71" s="33"/>
      <c r="Z71" s="33"/>
      <c r="AA71" s="33"/>
      <c r="AB71" s="33"/>
      <c r="AC71" s="33"/>
      <c r="AD71" s="33"/>
      <c r="AE71" s="33"/>
      <c r="AF71" s="33"/>
      <c r="AG71" s="33"/>
      <c r="AH71" s="33"/>
    </row>
    <row r="72" spans="1:34" ht="15.75" customHeight="1">
      <c r="A72" s="32"/>
      <c r="B72" s="32"/>
      <c r="C72" s="32"/>
      <c r="D72" s="32"/>
      <c r="E72" s="32"/>
      <c r="F72" s="32"/>
      <c r="G72" s="32"/>
      <c r="H72" s="32"/>
      <c r="I72" s="32"/>
      <c r="J72" s="32"/>
      <c r="K72" s="32"/>
      <c r="L72" s="33"/>
      <c r="M72" s="32"/>
      <c r="N72" s="32"/>
      <c r="O72" s="32"/>
      <c r="P72" s="32"/>
      <c r="Q72" s="32"/>
      <c r="R72" s="32"/>
      <c r="S72" s="32"/>
      <c r="T72" s="32"/>
      <c r="U72" s="33"/>
      <c r="V72" s="33"/>
      <c r="W72" s="33"/>
      <c r="X72" s="33"/>
      <c r="Y72" s="33"/>
      <c r="Z72" s="33"/>
      <c r="AA72" s="33"/>
      <c r="AB72" s="33"/>
      <c r="AC72" s="33"/>
      <c r="AD72" s="33"/>
      <c r="AE72" s="33"/>
      <c r="AF72" s="33"/>
      <c r="AG72" s="33"/>
      <c r="AH72" s="33"/>
    </row>
    <row r="73" spans="1:34" ht="15.75" customHeight="1">
      <c r="A73" s="39"/>
      <c r="B73" s="40"/>
      <c r="C73" s="40"/>
      <c r="D73" s="41"/>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row>
    <row r="74" spans="1:34" ht="15.75" customHeight="1">
      <c r="A74" s="39"/>
      <c r="B74" s="40"/>
      <c r="C74" s="40"/>
      <c r="D74" s="41"/>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row>
    <row r="75" spans="1:34" ht="15.75" customHeight="1">
      <c r="A75" s="39"/>
      <c r="B75" s="40"/>
      <c r="C75" s="40"/>
      <c r="D75" s="41"/>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row>
    <row r="76" spans="1:34" ht="15.75" customHeight="1">
      <c r="A76" s="39"/>
      <c r="B76" s="40"/>
      <c r="C76" s="40"/>
      <c r="D76" s="41"/>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row>
    <row r="77" spans="1:34" ht="15.75" customHeight="1">
      <c r="A77" s="39"/>
      <c r="B77" s="40"/>
      <c r="C77" s="40"/>
      <c r="D77" s="41"/>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row>
    <row r="78" spans="1:34" ht="15.75" customHeight="1">
      <c r="A78" s="39"/>
      <c r="B78" s="40"/>
      <c r="C78" s="40"/>
      <c r="D78" s="41"/>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row>
    <row r="79" spans="1:34" ht="15.75" customHeight="1">
      <c r="A79" s="39"/>
      <c r="B79" s="40"/>
      <c r="C79" s="40"/>
      <c r="D79" s="41"/>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row>
    <row r="80" spans="1:34" ht="15.75" customHeight="1">
      <c r="A80" s="39"/>
      <c r="B80" s="40"/>
      <c r="C80" s="40"/>
      <c r="D80" s="41"/>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row>
    <row r="81" spans="1:34" ht="15.75" customHeight="1">
      <c r="A81" s="39"/>
      <c r="B81" s="40"/>
      <c r="C81" s="40"/>
      <c r="D81" s="41"/>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row>
    <row r="82" spans="1:34" ht="15.75" customHeight="1">
      <c r="A82" s="39"/>
      <c r="B82" s="40"/>
      <c r="C82" s="40"/>
      <c r="D82" s="41"/>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row>
    <row r="83" spans="1:34" ht="15.75" customHeight="1">
      <c r="A83" s="39"/>
      <c r="B83" s="40"/>
      <c r="C83" s="40"/>
      <c r="D83" s="41"/>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row>
    <row r="84" spans="1:34" ht="15.75" customHeight="1">
      <c r="A84" s="39"/>
      <c r="B84" s="40"/>
      <c r="C84" s="40"/>
      <c r="D84" s="41"/>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row>
    <row r="85" spans="1:34" ht="15.75" customHeight="1">
      <c r="A85" s="39"/>
      <c r="B85" s="40"/>
      <c r="C85" s="40"/>
      <c r="D85" s="41"/>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row>
    <row r="86" spans="1:34" ht="15.75" customHeight="1">
      <c r="A86" s="39"/>
      <c r="B86" s="40"/>
      <c r="C86" s="40"/>
      <c r="D86" s="41"/>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row>
    <row r="87" spans="1:34" ht="15.75" customHeight="1">
      <c r="A87" s="39"/>
      <c r="B87" s="40"/>
      <c r="C87" s="40"/>
      <c r="D87" s="41"/>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row>
    <row r="88" spans="1:34" ht="15.75" customHeight="1">
      <c r="A88" s="39"/>
      <c r="B88" s="40"/>
      <c r="C88" s="40"/>
      <c r="D88" s="41"/>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row>
    <row r="89" spans="1:34" ht="15.75" customHeight="1">
      <c r="A89" s="39"/>
      <c r="B89" s="40"/>
      <c r="C89" s="40"/>
      <c r="D89" s="41"/>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row>
    <row r="90" spans="1:34" ht="15.75" customHeight="1">
      <c r="A90" s="39"/>
      <c r="B90" s="40"/>
      <c r="C90" s="40"/>
      <c r="D90" s="41"/>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row>
    <row r="91" spans="1:34" ht="15.75" customHeight="1">
      <c r="A91" s="39"/>
      <c r="B91" s="40"/>
      <c r="C91" s="40"/>
      <c r="D91" s="41"/>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row>
    <row r="92" spans="1:34" ht="15.75" customHeight="1">
      <c r="A92" s="39"/>
      <c r="B92" s="40"/>
      <c r="C92" s="40"/>
      <c r="D92" s="41"/>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row>
    <row r="93" spans="1:34" ht="15.75" customHeight="1">
      <c r="A93" s="39"/>
      <c r="B93" s="40"/>
      <c r="C93" s="40"/>
      <c r="D93" s="41"/>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row>
    <row r="94" spans="1:34" ht="15.75" customHeight="1">
      <c r="A94" s="39"/>
      <c r="B94" s="40"/>
      <c r="C94" s="40"/>
      <c r="D94" s="41"/>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row>
    <row r="95" spans="1:34" ht="15.75" customHeight="1">
      <c r="A95" s="39"/>
      <c r="B95" s="40"/>
      <c r="C95" s="40"/>
      <c r="D95" s="41"/>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row>
    <row r="96" spans="1:34" ht="15.75" customHeight="1">
      <c r="A96" s="39"/>
      <c r="B96" s="40"/>
      <c r="C96" s="40"/>
      <c r="D96" s="41"/>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row>
    <row r="97" spans="1:34" ht="15.75" customHeight="1">
      <c r="A97" s="39"/>
      <c r="B97" s="40"/>
      <c r="C97" s="40"/>
      <c r="D97" s="41"/>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row>
    <row r="98" spans="1:34" ht="15.75" customHeight="1">
      <c r="A98" s="39"/>
      <c r="B98" s="40"/>
      <c r="C98" s="40"/>
      <c r="D98" s="41"/>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row>
    <row r="99" spans="1:34" ht="15.75" customHeight="1">
      <c r="A99" s="39"/>
      <c r="B99" s="40"/>
      <c r="C99" s="40"/>
      <c r="D99" s="41"/>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row>
    <row r="100" spans="1:34" ht="15.75" customHeight="1">
      <c r="A100" s="39"/>
      <c r="B100" s="40"/>
      <c r="C100" s="40"/>
      <c r="D100" s="41"/>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row>
    <row r="101" spans="1:34" ht="15.75" customHeight="1">
      <c r="A101" s="39"/>
      <c r="B101" s="40"/>
      <c r="C101" s="40"/>
      <c r="D101" s="41"/>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row>
    <row r="102" spans="1:34" ht="15.75" customHeight="1">
      <c r="A102" s="39"/>
      <c r="B102" s="40"/>
      <c r="C102" s="40"/>
      <c r="D102" s="41"/>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row>
    <row r="103" spans="1:34" ht="15.75" customHeight="1">
      <c r="A103" s="39"/>
      <c r="B103" s="40"/>
      <c r="C103" s="40"/>
      <c r="D103" s="41"/>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row>
    <row r="104" spans="1:34" ht="15.75" customHeight="1">
      <c r="A104" s="39"/>
      <c r="B104" s="40"/>
      <c r="C104" s="40"/>
      <c r="D104" s="41"/>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row>
    <row r="105" spans="1:34" ht="15.75" customHeight="1">
      <c r="A105" s="39"/>
      <c r="B105" s="40"/>
      <c r="C105" s="40"/>
      <c r="D105" s="41"/>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row>
    <row r="106" spans="1:34" ht="15.75" customHeight="1">
      <c r="A106" s="39"/>
      <c r="B106" s="40"/>
      <c r="C106" s="40"/>
      <c r="D106" s="41"/>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row>
    <row r="107" spans="1:34" ht="15.75" customHeight="1">
      <c r="A107" s="39"/>
      <c r="B107" s="40"/>
      <c r="C107" s="40"/>
      <c r="D107" s="41"/>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row>
    <row r="108" spans="1:34" ht="15.75" customHeight="1">
      <c r="A108" s="39"/>
      <c r="B108" s="40"/>
      <c r="C108" s="40"/>
      <c r="D108" s="41"/>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row>
    <row r="109" spans="1:34" ht="15.75" customHeight="1">
      <c r="A109" s="39"/>
      <c r="B109" s="40"/>
      <c r="C109" s="40"/>
      <c r="D109" s="41"/>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row>
    <row r="110" spans="1:34" ht="15.75" customHeight="1">
      <c r="A110" s="39"/>
      <c r="B110" s="40"/>
      <c r="C110" s="40"/>
      <c r="D110" s="41"/>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row>
    <row r="111" spans="1:34" ht="15.75" customHeight="1">
      <c r="A111" s="39"/>
      <c r="B111" s="40"/>
      <c r="C111" s="40"/>
      <c r="D111" s="41"/>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row>
    <row r="112" spans="1:34" ht="15.75" customHeight="1">
      <c r="A112" s="39"/>
      <c r="B112" s="40"/>
      <c r="C112" s="40"/>
      <c r="D112" s="41"/>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row>
    <row r="113" spans="1:34" ht="15.75" customHeight="1">
      <c r="A113" s="39"/>
      <c r="B113" s="40"/>
      <c r="C113" s="40"/>
      <c r="D113" s="41"/>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row>
    <row r="114" spans="1:34" ht="15.75" customHeight="1">
      <c r="A114" s="39"/>
      <c r="B114" s="40"/>
      <c r="C114" s="40"/>
      <c r="D114" s="41"/>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row>
    <row r="115" spans="1:34" ht="15.75" customHeight="1">
      <c r="A115" s="39"/>
      <c r="B115" s="40"/>
      <c r="C115" s="40"/>
      <c r="D115" s="41"/>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row>
    <row r="116" spans="1:34" ht="15.75" customHeight="1">
      <c r="A116" s="39"/>
      <c r="B116" s="40"/>
      <c r="C116" s="40"/>
      <c r="D116" s="41"/>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row>
    <row r="117" spans="1:34" ht="15.75" customHeight="1">
      <c r="A117" s="39"/>
      <c r="B117" s="40"/>
      <c r="C117" s="40"/>
      <c r="D117" s="41"/>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row>
    <row r="118" spans="1:34" ht="15.75" customHeight="1">
      <c r="A118" s="39"/>
      <c r="B118" s="40"/>
      <c r="C118" s="40"/>
      <c r="D118" s="41"/>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row>
    <row r="119" spans="1:34" ht="15.75" customHeight="1">
      <c r="A119" s="39"/>
      <c r="B119" s="40"/>
      <c r="C119" s="40"/>
      <c r="D119" s="41"/>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row>
    <row r="120" spans="1:34" ht="15.75" customHeight="1">
      <c r="A120" s="39"/>
      <c r="B120" s="40"/>
      <c r="C120" s="40"/>
      <c r="D120" s="41"/>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row>
    <row r="121" spans="1:34" ht="15.75" customHeight="1">
      <c r="A121" s="39"/>
      <c r="B121" s="40"/>
      <c r="C121" s="40"/>
      <c r="D121" s="41"/>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row>
    <row r="122" spans="1:34" ht="15.75" customHeight="1">
      <c r="A122" s="39"/>
      <c r="B122" s="40"/>
      <c r="C122" s="40"/>
      <c r="D122" s="41"/>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row>
    <row r="123" spans="1:34" ht="15.75" customHeight="1">
      <c r="A123" s="39"/>
      <c r="B123" s="40"/>
      <c r="C123" s="40"/>
      <c r="D123" s="41"/>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row>
    <row r="124" spans="1:34" ht="15.75" customHeight="1">
      <c r="A124" s="39"/>
      <c r="B124" s="40"/>
      <c r="C124" s="40"/>
      <c r="D124" s="41"/>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row>
    <row r="125" spans="1:34" ht="15.75" customHeight="1">
      <c r="A125" s="39"/>
      <c r="B125" s="40"/>
      <c r="C125" s="40"/>
      <c r="D125" s="41"/>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row>
    <row r="126" spans="1:34" ht="15.75" customHeight="1">
      <c r="A126" s="39"/>
      <c r="B126" s="40"/>
      <c r="C126" s="40"/>
      <c r="D126" s="41"/>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row>
    <row r="127" spans="1:34" ht="15.75" customHeight="1">
      <c r="A127" s="39"/>
      <c r="B127" s="40"/>
      <c r="C127" s="40"/>
      <c r="D127" s="41"/>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row>
    <row r="128" spans="1:34" ht="15.75" customHeight="1">
      <c r="A128" s="39"/>
      <c r="B128" s="40"/>
      <c r="C128" s="40"/>
      <c r="D128" s="41"/>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row>
    <row r="129" spans="1:34" ht="15.75" customHeight="1">
      <c r="A129" s="39"/>
      <c r="B129" s="40"/>
      <c r="C129" s="40"/>
      <c r="D129" s="41"/>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row>
    <row r="130" spans="1:34" ht="15.75" customHeight="1">
      <c r="A130" s="39"/>
      <c r="B130" s="40"/>
      <c r="C130" s="40"/>
      <c r="D130" s="41"/>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row>
    <row r="131" spans="1:34" ht="15.75" customHeight="1">
      <c r="A131" s="39"/>
      <c r="B131" s="40"/>
      <c r="C131" s="40"/>
      <c r="D131" s="41"/>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row>
    <row r="132" spans="1:34" ht="15.75" customHeight="1">
      <c r="A132" s="39"/>
      <c r="B132" s="40"/>
      <c r="C132" s="40"/>
      <c r="D132" s="41"/>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row>
    <row r="133" spans="1:34" ht="15.75" customHeight="1">
      <c r="A133" s="39"/>
      <c r="B133" s="40"/>
      <c r="C133" s="40"/>
      <c r="D133" s="41"/>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row>
    <row r="134" spans="1:34" ht="15.75" customHeight="1">
      <c r="A134" s="39"/>
      <c r="B134" s="40"/>
      <c r="C134" s="40"/>
      <c r="D134" s="41"/>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row>
    <row r="135" spans="1:34" ht="15.75" customHeight="1">
      <c r="A135" s="39"/>
      <c r="B135" s="40"/>
      <c r="C135" s="40"/>
      <c r="D135" s="41"/>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row>
    <row r="136" spans="1:34" ht="15.75" customHeight="1">
      <c r="A136" s="39"/>
      <c r="B136" s="40"/>
      <c r="C136" s="40"/>
      <c r="D136" s="41"/>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row>
    <row r="137" spans="1:34" ht="15.75" customHeight="1">
      <c r="A137" s="39"/>
      <c r="B137" s="40"/>
      <c r="C137" s="40"/>
      <c r="D137" s="41"/>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row>
    <row r="138" spans="1:34" ht="15.75" customHeight="1">
      <c r="A138" s="39"/>
      <c r="B138" s="40"/>
      <c r="C138" s="40"/>
      <c r="D138" s="41"/>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row>
    <row r="139" spans="1:34" ht="15.75" customHeight="1">
      <c r="A139" s="39"/>
      <c r="B139" s="40"/>
      <c r="C139" s="40"/>
      <c r="D139" s="41"/>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row>
    <row r="140" spans="1:34" ht="15.75" customHeight="1">
      <c r="A140" s="39"/>
      <c r="B140" s="40"/>
      <c r="C140" s="40"/>
      <c r="D140" s="41"/>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row>
    <row r="141" spans="1:34" ht="15.75" customHeight="1">
      <c r="A141" s="39"/>
      <c r="B141" s="40"/>
      <c r="C141" s="40"/>
      <c r="D141" s="41"/>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row>
    <row r="142" spans="1:34" ht="15.75" customHeight="1">
      <c r="A142" s="39"/>
      <c r="B142" s="40"/>
      <c r="C142" s="40"/>
      <c r="D142" s="41"/>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row>
    <row r="143" spans="1:34" ht="15.75" customHeight="1">
      <c r="A143" s="39"/>
      <c r="B143" s="40"/>
      <c r="C143" s="40"/>
      <c r="D143" s="41"/>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row>
    <row r="144" spans="1:34" ht="15.75" customHeight="1">
      <c r="A144" s="39"/>
      <c r="B144" s="40"/>
      <c r="C144" s="40"/>
      <c r="D144" s="41"/>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row>
    <row r="145" spans="1:34" ht="15.75" customHeight="1">
      <c r="A145" s="39"/>
      <c r="B145" s="40"/>
      <c r="C145" s="40"/>
      <c r="D145" s="41"/>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row>
    <row r="146" spans="1:34" ht="15.75" customHeight="1">
      <c r="A146" s="39"/>
      <c r="B146" s="40"/>
      <c r="C146" s="40"/>
      <c r="D146" s="41"/>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row>
    <row r="147" spans="1:34" ht="15.75" customHeight="1">
      <c r="A147" s="39"/>
      <c r="B147" s="40"/>
      <c r="C147" s="40"/>
      <c r="D147" s="41"/>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row>
    <row r="148" spans="1:34" ht="15.75" customHeight="1">
      <c r="A148" s="39"/>
      <c r="B148" s="40"/>
      <c r="C148" s="40"/>
      <c r="D148" s="41"/>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row>
    <row r="149" spans="1:34" ht="15.75" customHeight="1">
      <c r="A149" s="39"/>
      <c r="B149" s="40"/>
      <c r="C149" s="40"/>
      <c r="D149" s="41"/>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row>
    <row r="150" spans="1:34" ht="15.75" customHeight="1">
      <c r="A150" s="39"/>
      <c r="B150" s="40"/>
      <c r="C150" s="40"/>
      <c r="D150" s="41"/>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row>
    <row r="151" spans="1:34" ht="15.75" customHeight="1">
      <c r="A151" s="39"/>
      <c r="B151" s="40"/>
      <c r="C151" s="40"/>
      <c r="D151" s="41"/>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row>
    <row r="152" spans="1:34" ht="15.75" customHeight="1">
      <c r="A152" s="39"/>
      <c r="B152" s="40"/>
      <c r="C152" s="40"/>
      <c r="D152" s="41"/>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row>
    <row r="153" spans="1:34" ht="15.75" customHeight="1">
      <c r="A153" s="39"/>
      <c r="B153" s="40"/>
      <c r="C153" s="40"/>
      <c r="D153" s="41"/>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row>
    <row r="154" spans="1:34" ht="15.75" customHeight="1">
      <c r="A154" s="39"/>
      <c r="B154" s="40"/>
      <c r="C154" s="40"/>
      <c r="D154" s="41"/>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row>
    <row r="155" spans="1:34" ht="15.75" customHeight="1">
      <c r="A155" s="39"/>
      <c r="B155" s="40"/>
      <c r="C155" s="40"/>
      <c r="D155" s="41"/>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row>
    <row r="156" spans="1:34" ht="15.75" customHeight="1">
      <c r="A156" s="39"/>
      <c r="B156" s="40"/>
      <c r="C156" s="40"/>
      <c r="D156" s="41"/>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row>
    <row r="157" spans="1:34" ht="15.75" customHeight="1">
      <c r="A157" s="39"/>
      <c r="B157" s="40"/>
      <c r="C157" s="40"/>
      <c r="D157" s="41"/>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row>
    <row r="158" spans="1:34" ht="15.75" customHeight="1">
      <c r="A158" s="39"/>
      <c r="B158" s="40"/>
      <c r="C158" s="40"/>
      <c r="D158" s="41"/>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row>
    <row r="159" spans="1:34" ht="15.75" customHeight="1">
      <c r="A159" s="39"/>
      <c r="B159" s="40"/>
      <c r="C159" s="40"/>
      <c r="D159" s="41"/>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row>
    <row r="160" spans="1:34" ht="15.75" customHeight="1">
      <c r="A160" s="39"/>
      <c r="B160" s="40"/>
      <c r="C160" s="40"/>
      <c r="D160" s="41"/>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row>
    <row r="161" spans="1:34" ht="15.75" customHeight="1">
      <c r="A161" s="39"/>
      <c r="B161" s="40"/>
      <c r="C161" s="40"/>
      <c r="D161" s="41"/>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row>
    <row r="162" spans="1:34" ht="15.75" customHeight="1">
      <c r="A162" s="39"/>
      <c r="B162" s="40"/>
      <c r="C162" s="40"/>
      <c r="D162" s="41"/>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row>
    <row r="163" spans="1:34" ht="15.75" customHeight="1">
      <c r="A163" s="39"/>
      <c r="B163" s="40"/>
      <c r="C163" s="40"/>
      <c r="D163" s="41"/>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row>
    <row r="164" spans="1:34" ht="15.75" customHeight="1">
      <c r="A164" s="39"/>
      <c r="B164" s="40"/>
      <c r="C164" s="40"/>
      <c r="D164" s="41"/>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row>
    <row r="165" spans="1:34" ht="15.75" customHeight="1">
      <c r="A165" s="39"/>
      <c r="B165" s="40"/>
      <c r="C165" s="40"/>
      <c r="D165" s="41"/>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row>
    <row r="166" spans="1:34" ht="15.75" customHeight="1">
      <c r="A166" s="39"/>
      <c r="B166" s="40"/>
      <c r="C166" s="40"/>
      <c r="D166" s="41"/>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row>
    <row r="167" spans="1:34" ht="15.75" customHeight="1">
      <c r="A167" s="39"/>
      <c r="B167" s="40"/>
      <c r="C167" s="40"/>
      <c r="D167" s="41"/>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row>
    <row r="168" spans="1:34" ht="15.75" customHeight="1">
      <c r="A168" s="39"/>
      <c r="B168" s="40"/>
      <c r="C168" s="40"/>
      <c r="D168" s="41"/>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row>
    <row r="169" spans="1:34" ht="15.75" customHeight="1">
      <c r="A169" s="39"/>
      <c r="B169" s="40"/>
      <c r="C169" s="40"/>
      <c r="D169" s="41"/>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row>
    <row r="170" spans="1:34" ht="15.75" customHeight="1">
      <c r="A170" s="39"/>
      <c r="B170" s="40"/>
      <c r="C170" s="40"/>
      <c r="D170" s="41"/>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row>
    <row r="171" spans="1:34" ht="15.75" customHeight="1">
      <c r="A171" s="39"/>
      <c r="B171" s="40"/>
      <c r="C171" s="40"/>
      <c r="D171" s="41"/>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row>
    <row r="172" spans="1:34" ht="15.75" customHeight="1">
      <c r="A172" s="39"/>
      <c r="B172" s="40"/>
      <c r="C172" s="40"/>
      <c r="D172" s="41"/>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row>
    <row r="173" spans="1:34" ht="15.75" customHeight="1">
      <c r="A173" s="39"/>
      <c r="B173" s="40"/>
      <c r="C173" s="40"/>
      <c r="D173" s="41"/>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row>
    <row r="174" spans="1:34" ht="15.75" customHeight="1">
      <c r="A174" s="39"/>
      <c r="B174" s="40"/>
      <c r="C174" s="40"/>
      <c r="D174" s="41"/>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row>
    <row r="175" spans="1:34" ht="15.75" customHeight="1">
      <c r="A175" s="39"/>
      <c r="B175" s="40"/>
      <c r="C175" s="40"/>
      <c r="D175" s="41"/>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row>
    <row r="176" spans="1:34" ht="15.75" customHeight="1">
      <c r="A176" s="39"/>
      <c r="B176" s="40"/>
      <c r="C176" s="40"/>
      <c r="D176" s="41"/>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row>
    <row r="177" spans="1:34" ht="15.75" customHeight="1">
      <c r="A177" s="39"/>
      <c r="B177" s="40"/>
      <c r="C177" s="40"/>
      <c r="D177" s="41"/>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row>
    <row r="178" spans="1:34" ht="15.75" customHeight="1">
      <c r="A178" s="39"/>
      <c r="B178" s="40"/>
      <c r="C178" s="40"/>
      <c r="D178" s="41"/>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row>
    <row r="179" spans="1:34" ht="15.75" customHeight="1">
      <c r="A179" s="39"/>
      <c r="B179" s="40"/>
      <c r="C179" s="40"/>
      <c r="D179" s="41"/>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row>
    <row r="180" spans="1:34" ht="15.75" customHeight="1">
      <c r="A180" s="39"/>
      <c r="B180" s="40"/>
      <c r="C180" s="40"/>
      <c r="D180" s="41"/>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row>
    <row r="181" spans="1:34" ht="15.75" customHeight="1">
      <c r="A181" s="39"/>
      <c r="B181" s="40"/>
      <c r="C181" s="40"/>
      <c r="D181" s="41"/>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row>
    <row r="182" spans="1:34" ht="15.75" customHeight="1">
      <c r="A182" s="39"/>
      <c r="B182" s="40"/>
      <c r="C182" s="40"/>
      <c r="D182" s="41"/>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row>
    <row r="183" spans="1:34" ht="15.75" customHeight="1">
      <c r="A183" s="39"/>
      <c r="B183" s="40"/>
      <c r="C183" s="40"/>
      <c r="D183" s="41"/>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row>
    <row r="184" spans="1:34" ht="15.75" customHeight="1">
      <c r="A184" s="39"/>
      <c r="B184" s="40"/>
      <c r="C184" s="40"/>
      <c r="D184" s="41"/>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row>
    <row r="185" spans="1:34" ht="15.75" customHeight="1">
      <c r="A185" s="39"/>
      <c r="B185" s="40"/>
      <c r="C185" s="40"/>
      <c r="D185" s="41"/>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row>
    <row r="186" spans="1:34" ht="15.75" customHeight="1">
      <c r="A186" s="39"/>
      <c r="B186" s="40"/>
      <c r="C186" s="40"/>
      <c r="D186" s="41"/>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row>
    <row r="187" spans="1:34" ht="15.75" customHeight="1">
      <c r="A187" s="39"/>
      <c r="B187" s="40"/>
      <c r="C187" s="40"/>
      <c r="D187" s="41"/>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row>
    <row r="188" spans="1:34" ht="15.75" customHeight="1">
      <c r="A188" s="39"/>
      <c r="B188" s="40"/>
      <c r="C188" s="40"/>
      <c r="D188" s="41"/>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row>
    <row r="189" spans="1:34" ht="15.75" customHeight="1">
      <c r="A189" s="39"/>
      <c r="B189" s="40"/>
      <c r="C189" s="40"/>
      <c r="D189" s="41"/>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row>
    <row r="190" spans="1:34" ht="15.75" customHeight="1">
      <c r="A190" s="39"/>
      <c r="B190" s="40"/>
      <c r="C190" s="40"/>
      <c r="D190" s="41"/>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row>
    <row r="191" spans="1:34" ht="15.75" customHeight="1">
      <c r="A191" s="39"/>
      <c r="B191" s="40"/>
      <c r="C191" s="40"/>
      <c r="D191" s="41"/>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row>
    <row r="192" spans="1:34" ht="15.75" customHeight="1">
      <c r="A192" s="39"/>
      <c r="B192" s="40"/>
      <c r="C192" s="40"/>
      <c r="D192" s="41"/>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row>
    <row r="193" spans="1:34" ht="15.75" customHeight="1">
      <c r="A193" s="39"/>
      <c r="B193" s="40"/>
      <c r="C193" s="40"/>
      <c r="D193" s="41"/>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row>
    <row r="194" spans="1:34" ht="15.75" customHeight="1">
      <c r="A194" s="39"/>
      <c r="B194" s="40"/>
      <c r="C194" s="40"/>
      <c r="D194" s="41"/>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row>
    <row r="195" spans="1:34" ht="15.75" customHeight="1">
      <c r="A195" s="39"/>
      <c r="B195" s="40"/>
      <c r="C195" s="40"/>
      <c r="D195" s="41"/>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row>
    <row r="196" spans="1:34" ht="15.75" customHeight="1">
      <c r="A196" s="39"/>
      <c r="B196" s="40"/>
      <c r="C196" s="40"/>
      <c r="D196" s="41"/>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row>
    <row r="197" spans="1:34" ht="15.75" customHeight="1">
      <c r="A197" s="39"/>
      <c r="B197" s="40"/>
      <c r="C197" s="40"/>
      <c r="D197" s="41"/>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row>
    <row r="198" spans="1:34" ht="15.75" customHeight="1">
      <c r="A198" s="39"/>
      <c r="B198" s="40"/>
      <c r="C198" s="40"/>
      <c r="D198" s="41"/>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row>
    <row r="199" spans="1:34" ht="15.75" customHeight="1">
      <c r="A199" s="39"/>
      <c r="B199" s="40"/>
      <c r="C199" s="40"/>
      <c r="D199" s="41"/>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row>
    <row r="200" spans="1:34" ht="15.75" customHeight="1">
      <c r="A200" s="39"/>
      <c r="B200" s="40"/>
      <c r="C200" s="40"/>
      <c r="D200" s="41"/>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row>
    <row r="201" spans="1:34" ht="15.75" customHeight="1">
      <c r="A201" s="39"/>
      <c r="B201" s="40"/>
      <c r="C201" s="40"/>
      <c r="D201" s="41"/>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row>
    <row r="202" spans="1:34" ht="15.75" customHeight="1">
      <c r="A202" s="39"/>
      <c r="B202" s="40"/>
      <c r="C202" s="40"/>
      <c r="D202" s="41"/>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row>
    <row r="203" spans="1:34" ht="15.75" customHeight="1">
      <c r="A203" s="39"/>
      <c r="B203" s="40"/>
      <c r="C203" s="40"/>
      <c r="D203" s="41"/>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row>
    <row r="204" spans="1:34" ht="15.75" customHeight="1">
      <c r="A204" s="39"/>
      <c r="B204" s="40"/>
      <c r="C204" s="40"/>
      <c r="D204" s="41"/>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row>
    <row r="205" spans="1:34" ht="15.75" customHeight="1">
      <c r="A205" s="39"/>
      <c r="B205" s="40"/>
      <c r="C205" s="40"/>
      <c r="D205" s="41"/>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row>
    <row r="206" spans="1:34" ht="15.75" customHeight="1">
      <c r="A206" s="39"/>
      <c r="B206" s="40"/>
      <c r="C206" s="40"/>
      <c r="D206" s="41"/>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row>
    <row r="207" spans="1:34" ht="15.75" customHeight="1">
      <c r="A207" s="39"/>
      <c r="B207" s="40"/>
      <c r="C207" s="40"/>
      <c r="D207" s="41"/>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row>
    <row r="208" spans="1:34" ht="15.75" customHeight="1">
      <c r="A208" s="39"/>
      <c r="B208" s="40"/>
      <c r="C208" s="40"/>
      <c r="D208" s="41"/>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row>
    <row r="209" spans="1:34" ht="15.75" customHeight="1">
      <c r="A209" s="39"/>
      <c r="B209" s="40"/>
      <c r="C209" s="40"/>
      <c r="D209" s="41"/>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row>
    <row r="210" spans="1:34" ht="15.75" customHeight="1">
      <c r="A210" s="39"/>
      <c r="B210" s="40"/>
      <c r="C210" s="40"/>
      <c r="D210" s="41"/>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row>
    <row r="211" spans="1:34" ht="15.75" customHeight="1">
      <c r="A211" s="39"/>
      <c r="B211" s="40"/>
      <c r="C211" s="40"/>
      <c r="D211" s="41"/>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row>
    <row r="212" spans="1:34" ht="15.75" customHeight="1">
      <c r="A212" s="39"/>
      <c r="B212" s="40"/>
      <c r="C212" s="40"/>
      <c r="D212" s="41"/>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row>
    <row r="213" spans="1:34" ht="15.75" customHeight="1">
      <c r="A213" s="39"/>
      <c r="B213" s="40"/>
      <c r="C213" s="40"/>
      <c r="D213" s="41"/>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row>
    <row r="214" spans="1:34" ht="15.75" customHeight="1">
      <c r="A214" s="39"/>
      <c r="B214" s="40"/>
      <c r="C214" s="40"/>
      <c r="D214" s="41"/>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row>
    <row r="215" spans="1:34" ht="15.75" customHeight="1">
      <c r="A215" s="39"/>
      <c r="B215" s="40"/>
      <c r="C215" s="40"/>
      <c r="D215" s="41"/>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row>
    <row r="216" spans="1:34" ht="15.75" customHeight="1">
      <c r="A216" s="39"/>
      <c r="B216" s="40"/>
      <c r="C216" s="40"/>
      <c r="D216" s="41"/>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row>
    <row r="217" spans="1:34" ht="15.75" customHeight="1">
      <c r="A217" s="39"/>
      <c r="B217" s="40"/>
      <c r="C217" s="40"/>
      <c r="D217" s="41"/>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row>
    <row r="218" spans="1:34" ht="15.75" customHeight="1">
      <c r="A218" s="39"/>
      <c r="B218" s="40"/>
      <c r="C218" s="40"/>
      <c r="D218" s="41"/>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row>
    <row r="219" spans="1:34" ht="15.75" customHeight="1">
      <c r="A219" s="39"/>
      <c r="B219" s="40"/>
      <c r="C219" s="40"/>
      <c r="D219" s="41"/>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row>
    <row r="220" spans="1:34"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row>
    <row r="221" spans="1:34"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row>
    <row r="222" spans="1:34"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row>
    <row r="223" spans="1:34"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row>
    <row r="224" spans="1:34"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row>
    <row r="225" spans="1:34"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row>
    <row r="226" spans="1:34" ht="15.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row>
    <row r="227" spans="1:34" ht="15.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row>
    <row r="228" spans="1:34" ht="15.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row>
    <row r="229" spans="1:34" ht="15.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row>
    <row r="230" spans="1:34" ht="15.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row>
    <row r="231" spans="1:34" ht="15.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row>
    <row r="232" spans="1:34" ht="15.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row>
    <row r="233" spans="1:34" ht="15.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row>
    <row r="234" spans="1:34"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row>
    <row r="235" spans="1:34"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row>
    <row r="236" spans="1:34"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row>
    <row r="237" spans="1:34"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row>
    <row r="238" spans="1:34"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row>
    <row r="239" spans="1:34"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row>
    <row r="240" spans="1:34"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row>
    <row r="241" spans="1:34"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row>
    <row r="242" spans="1:34"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row>
    <row r="243" spans="1:34"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row>
    <row r="244" spans="1:34"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row>
    <row r="245" spans="1:34"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row>
    <row r="246" spans="1:34"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row>
    <row r="247" spans="1:34"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row>
    <row r="248" spans="1:34"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row>
    <row r="249" spans="1:34"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row>
    <row r="250" spans="1:34"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row>
    <row r="251" spans="1:34"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row>
    <row r="252" spans="1:34"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row>
    <row r="253" spans="1:34"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row>
    <row r="254" spans="1:34"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row>
    <row r="255" spans="1:34"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row>
    <row r="256" spans="1:34"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row>
    <row r="257" spans="1:34"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row>
    <row r="258" spans="1:34"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row>
    <row r="259" spans="1:34"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row>
    <row r="260" spans="1:34"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row>
    <row r="261" spans="1:34"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row>
    <row r="262" spans="1:34"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row>
    <row r="263" spans="1:34"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row>
    <row r="264" spans="1:34"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row>
    <row r="265" spans="1:34"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row>
    <row r="266" spans="1:34"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row>
    <row r="267" spans="1:34"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row>
    <row r="268" spans="1:34"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row>
    <row r="269" spans="1:34"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row>
    <row r="270" spans="1:34"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row>
    <row r="271" spans="1:34"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row>
    <row r="272" spans="1:34"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row>
    <row r="273" spans="1:34"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row>
    <row r="274" spans="1:34"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row>
    <row r="275" spans="1:34"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row>
    <row r="276" spans="1:34"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row>
    <row r="277" spans="1:34"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row>
    <row r="278" spans="1:34"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row>
    <row r="279" spans="1:34"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row>
    <row r="280" spans="1:34"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row>
    <row r="281" spans="1:34"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row>
    <row r="282" spans="1:34"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row>
    <row r="283" spans="1:34"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row>
    <row r="284" spans="1:34"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row>
    <row r="285" spans="1:34"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row>
    <row r="286" spans="1:34"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row>
    <row r="287" spans="1:34"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row>
    <row r="288" spans="1:34"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row>
    <row r="289" spans="1:34"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row>
    <row r="290" spans="1:34"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row>
    <row r="291" spans="1:34"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row>
    <row r="292" spans="1:34"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row>
    <row r="293" spans="1:34"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row>
    <row r="294" spans="1:34"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row>
    <row r="295" spans="1:34"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row>
    <row r="296" spans="1:34"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row>
    <row r="297" spans="1:34"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row>
    <row r="298" spans="1:34"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row>
    <row r="299" spans="1:34"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row>
    <row r="300" spans="1:34" ht="15.75" customHeight="1">
      <c r="B300" s="10"/>
      <c r="C300" s="10"/>
      <c r="D300" s="11"/>
    </row>
    <row r="301" spans="1:34" ht="15.75" customHeight="1">
      <c r="B301" s="10"/>
      <c r="C301" s="10"/>
      <c r="D301" s="11"/>
    </row>
    <row r="302" spans="1:34" ht="15.75" customHeight="1">
      <c r="B302" s="10"/>
      <c r="C302" s="10"/>
      <c r="D302" s="11"/>
    </row>
    <row r="303" spans="1:34" ht="15.75" customHeight="1">
      <c r="B303" s="10"/>
      <c r="C303" s="10"/>
      <c r="D303" s="11"/>
    </row>
    <row r="304" spans="1:34" ht="15.75" customHeight="1">
      <c r="B304" s="10"/>
      <c r="C304" s="10"/>
      <c r="D304" s="11"/>
    </row>
    <row r="305" spans="2:4" ht="15.75" customHeight="1">
      <c r="B305" s="10"/>
      <c r="C305" s="10"/>
      <c r="D305" s="11"/>
    </row>
    <row r="306" spans="2:4" ht="15.75" customHeight="1">
      <c r="B306" s="10"/>
      <c r="C306" s="10"/>
      <c r="D306" s="11"/>
    </row>
    <row r="307" spans="2:4" ht="15.75" customHeight="1">
      <c r="B307" s="10"/>
      <c r="C307" s="10"/>
      <c r="D307" s="11"/>
    </row>
    <row r="308" spans="2:4" ht="15.75" customHeight="1">
      <c r="B308" s="10"/>
      <c r="C308" s="10"/>
      <c r="D308" s="11"/>
    </row>
    <row r="309" spans="2:4" ht="15.75" customHeight="1">
      <c r="B309" s="10"/>
      <c r="C309" s="10"/>
      <c r="D309" s="11"/>
    </row>
    <row r="310" spans="2:4" ht="15.75" customHeight="1">
      <c r="B310" s="10"/>
      <c r="C310" s="10"/>
      <c r="D310" s="11"/>
    </row>
    <row r="311" spans="2:4" ht="15.75" customHeight="1">
      <c r="B311" s="10"/>
      <c r="C311" s="10"/>
      <c r="D311" s="11"/>
    </row>
    <row r="312" spans="2:4" ht="15.75" customHeight="1">
      <c r="B312" s="10"/>
      <c r="C312" s="10"/>
      <c r="D312" s="11"/>
    </row>
    <row r="313" spans="2:4" ht="15.75" customHeight="1">
      <c r="B313" s="10"/>
      <c r="C313" s="10"/>
      <c r="D313" s="11"/>
    </row>
    <row r="314" spans="2:4" ht="15.75" customHeight="1">
      <c r="B314" s="10"/>
      <c r="C314" s="10"/>
      <c r="D314" s="11"/>
    </row>
    <row r="315" spans="2:4" ht="15.75" customHeight="1">
      <c r="B315" s="10"/>
      <c r="C315" s="10"/>
      <c r="D315" s="11"/>
    </row>
    <row r="316" spans="2:4" ht="15.75" customHeight="1">
      <c r="B316" s="10"/>
      <c r="C316" s="10"/>
      <c r="D316" s="11"/>
    </row>
    <row r="317" spans="2:4" ht="15.75" customHeight="1">
      <c r="B317" s="10"/>
      <c r="C317" s="10"/>
      <c r="D317" s="11"/>
    </row>
    <row r="318" spans="2:4" ht="15.75" customHeight="1">
      <c r="B318" s="10"/>
      <c r="C318" s="10"/>
      <c r="D318" s="11"/>
    </row>
    <row r="319" spans="2:4" ht="15.75" customHeight="1">
      <c r="B319" s="10"/>
      <c r="C319" s="10"/>
      <c r="D319" s="11"/>
    </row>
    <row r="320" spans="2:4" ht="15.75" customHeight="1">
      <c r="B320" s="10"/>
      <c r="C320" s="10"/>
      <c r="D320" s="11"/>
    </row>
    <row r="321" spans="2:4" ht="15.75" customHeight="1">
      <c r="B321" s="10"/>
      <c r="C321" s="10"/>
      <c r="D321" s="11"/>
    </row>
    <row r="322" spans="2:4" ht="15.75" customHeight="1">
      <c r="B322" s="10"/>
      <c r="C322" s="10"/>
      <c r="D322" s="11"/>
    </row>
    <row r="323" spans="2:4" ht="15.75" customHeight="1">
      <c r="B323" s="10"/>
      <c r="C323" s="10"/>
      <c r="D323" s="11"/>
    </row>
    <row r="324" spans="2:4" ht="15.75" customHeight="1">
      <c r="B324" s="10"/>
      <c r="C324" s="10"/>
      <c r="D324" s="11"/>
    </row>
    <row r="325" spans="2:4" ht="15.75" customHeight="1">
      <c r="B325" s="10"/>
      <c r="C325" s="10"/>
      <c r="D325" s="11"/>
    </row>
    <row r="326" spans="2:4" ht="15.75" customHeight="1">
      <c r="B326" s="10"/>
      <c r="C326" s="10"/>
      <c r="D326" s="11"/>
    </row>
    <row r="327" spans="2:4" ht="15.75" customHeight="1">
      <c r="B327" s="10"/>
      <c r="C327" s="10"/>
      <c r="D327" s="11"/>
    </row>
    <row r="328" spans="2:4" ht="15.75" customHeight="1">
      <c r="B328" s="10"/>
      <c r="C328" s="10"/>
      <c r="D328" s="11"/>
    </row>
    <row r="329" spans="2:4" ht="15.75" customHeight="1">
      <c r="B329" s="10"/>
      <c r="C329" s="10"/>
      <c r="D329" s="11"/>
    </row>
    <row r="330" spans="2:4" ht="15.75" customHeight="1">
      <c r="B330" s="10"/>
      <c r="C330" s="10"/>
      <c r="D330" s="11"/>
    </row>
    <row r="331" spans="2:4" ht="15.75" customHeight="1">
      <c r="B331" s="10"/>
      <c r="C331" s="10"/>
      <c r="D331" s="11"/>
    </row>
    <row r="332" spans="2:4" ht="15.75" customHeight="1">
      <c r="B332" s="10"/>
      <c r="C332" s="10"/>
      <c r="D332" s="11"/>
    </row>
    <row r="333" spans="2:4" ht="15.75" customHeight="1">
      <c r="B333" s="10"/>
      <c r="C333" s="10"/>
      <c r="D333" s="11"/>
    </row>
    <row r="334" spans="2:4" ht="15.75" customHeight="1">
      <c r="B334" s="10"/>
      <c r="C334" s="10"/>
      <c r="D334" s="11"/>
    </row>
    <row r="335" spans="2:4" ht="15.75" customHeight="1">
      <c r="B335" s="10"/>
      <c r="C335" s="10"/>
      <c r="D335" s="11"/>
    </row>
    <row r="336" spans="2:4" ht="15.75" customHeight="1">
      <c r="B336" s="10"/>
      <c r="C336" s="10"/>
      <c r="D336" s="11"/>
    </row>
    <row r="337" spans="2:4" ht="15.75" customHeight="1">
      <c r="B337" s="10"/>
      <c r="C337" s="10"/>
      <c r="D337" s="11"/>
    </row>
    <row r="338" spans="2:4" ht="15.75" customHeight="1">
      <c r="B338" s="10"/>
      <c r="C338" s="10"/>
      <c r="D338" s="11"/>
    </row>
    <row r="339" spans="2:4" ht="15.75" customHeight="1">
      <c r="B339" s="10"/>
      <c r="C339" s="10"/>
      <c r="D339" s="11"/>
    </row>
    <row r="340" spans="2:4" ht="15.75" customHeight="1">
      <c r="B340" s="10"/>
      <c r="C340" s="10"/>
      <c r="D340" s="11"/>
    </row>
    <row r="341" spans="2:4" ht="15.75" customHeight="1">
      <c r="B341" s="10"/>
      <c r="C341" s="10"/>
      <c r="D341" s="11"/>
    </row>
    <row r="342" spans="2:4" ht="15.75" customHeight="1">
      <c r="B342" s="10"/>
      <c r="C342" s="10"/>
      <c r="D342" s="11"/>
    </row>
    <row r="343" spans="2:4" ht="15.75" customHeight="1">
      <c r="B343" s="10"/>
      <c r="C343" s="10"/>
      <c r="D343" s="11"/>
    </row>
    <row r="344" spans="2:4" ht="15.75" customHeight="1">
      <c r="B344" s="10"/>
      <c r="C344" s="10"/>
      <c r="D344" s="11"/>
    </row>
    <row r="345" spans="2:4" ht="15.75" customHeight="1">
      <c r="B345" s="10"/>
      <c r="C345" s="10"/>
      <c r="D345" s="11"/>
    </row>
    <row r="346" spans="2:4" ht="15.75" customHeight="1">
      <c r="B346" s="10"/>
      <c r="C346" s="10"/>
      <c r="D346" s="11"/>
    </row>
    <row r="347" spans="2:4" ht="15.75" customHeight="1">
      <c r="B347" s="10"/>
      <c r="C347" s="10"/>
      <c r="D347" s="11"/>
    </row>
    <row r="348" spans="2:4" ht="15.75" customHeight="1">
      <c r="B348" s="10"/>
      <c r="C348" s="10"/>
      <c r="D348" s="11"/>
    </row>
    <row r="349" spans="2:4" ht="15.75" customHeight="1">
      <c r="B349" s="10"/>
      <c r="C349" s="10"/>
      <c r="D349" s="11"/>
    </row>
    <row r="350" spans="2:4" ht="15.75" customHeight="1">
      <c r="B350" s="10"/>
      <c r="C350" s="10"/>
      <c r="D350" s="11"/>
    </row>
    <row r="351" spans="2:4" ht="15.75" customHeight="1">
      <c r="B351" s="10"/>
      <c r="C351" s="10"/>
      <c r="D351" s="11"/>
    </row>
    <row r="352" spans="2:4" ht="15.75" customHeight="1">
      <c r="B352" s="10"/>
      <c r="C352" s="10"/>
      <c r="D352" s="11"/>
    </row>
    <row r="353" spans="2:4" ht="15.75" customHeight="1">
      <c r="B353" s="10"/>
      <c r="C353" s="10"/>
      <c r="D353" s="11"/>
    </row>
    <row r="354" spans="2:4" ht="15.75" customHeight="1">
      <c r="B354" s="10"/>
      <c r="C354" s="10"/>
      <c r="D354" s="11"/>
    </row>
    <row r="355" spans="2:4" ht="15.75" customHeight="1">
      <c r="B355" s="10"/>
      <c r="C355" s="10"/>
      <c r="D355" s="11"/>
    </row>
    <row r="356" spans="2:4" ht="15.75" customHeight="1">
      <c r="B356" s="10"/>
      <c r="C356" s="10"/>
      <c r="D356" s="11"/>
    </row>
    <row r="357" spans="2:4" ht="15.75" customHeight="1">
      <c r="B357" s="10"/>
      <c r="C357" s="10"/>
      <c r="D357" s="11"/>
    </row>
    <row r="358" spans="2:4" ht="15.75" customHeight="1">
      <c r="B358" s="10"/>
      <c r="C358" s="10"/>
      <c r="D358" s="11"/>
    </row>
    <row r="359" spans="2:4" ht="15.75" customHeight="1">
      <c r="B359" s="10"/>
      <c r="C359" s="10"/>
      <c r="D359" s="11"/>
    </row>
    <row r="360" spans="2:4" ht="15.75" customHeight="1">
      <c r="B360" s="10"/>
      <c r="C360" s="10"/>
      <c r="D360" s="11"/>
    </row>
    <row r="361" spans="2:4" ht="15.75" customHeight="1">
      <c r="B361" s="10"/>
      <c r="C361" s="10"/>
      <c r="D361" s="11"/>
    </row>
    <row r="362" spans="2:4" ht="15.75" customHeight="1">
      <c r="B362" s="10"/>
      <c r="C362" s="10"/>
      <c r="D362" s="11"/>
    </row>
    <row r="363" spans="2:4" ht="15.75" customHeight="1">
      <c r="B363" s="10"/>
      <c r="C363" s="10"/>
      <c r="D363" s="11"/>
    </row>
    <row r="364" spans="2:4" ht="15.75" customHeight="1">
      <c r="B364" s="10"/>
      <c r="C364" s="10"/>
      <c r="D364" s="11"/>
    </row>
    <row r="365" spans="2:4" ht="15.75" customHeight="1">
      <c r="B365" s="10"/>
      <c r="C365" s="10"/>
      <c r="D365" s="11"/>
    </row>
    <row r="366" spans="2:4" ht="15.75" customHeight="1">
      <c r="B366" s="10"/>
      <c r="C366" s="10"/>
      <c r="D366" s="11"/>
    </row>
    <row r="367" spans="2:4" ht="15.75" customHeight="1">
      <c r="B367" s="10"/>
      <c r="C367" s="10"/>
      <c r="D367" s="11"/>
    </row>
    <row r="368" spans="2:4" ht="15.75" customHeight="1">
      <c r="B368" s="10"/>
      <c r="C368" s="10"/>
      <c r="D368" s="11"/>
    </row>
    <row r="369" spans="2:4" ht="15.75" customHeight="1">
      <c r="B369" s="10"/>
      <c r="C369" s="10"/>
      <c r="D369" s="11"/>
    </row>
    <row r="370" spans="2:4" ht="15.75" customHeight="1">
      <c r="B370" s="10"/>
      <c r="C370" s="10"/>
      <c r="D370" s="11"/>
    </row>
    <row r="371" spans="2:4" ht="15.75" customHeight="1">
      <c r="B371" s="10"/>
      <c r="C371" s="10"/>
      <c r="D371" s="11"/>
    </row>
    <row r="372" spans="2:4" ht="15.75" customHeight="1">
      <c r="B372" s="10"/>
      <c r="C372" s="10"/>
      <c r="D372" s="11"/>
    </row>
    <row r="373" spans="2:4" ht="15.75" customHeight="1">
      <c r="B373" s="10"/>
      <c r="C373" s="10"/>
      <c r="D373" s="11"/>
    </row>
    <row r="374" spans="2:4" ht="15.75" customHeight="1">
      <c r="B374" s="10"/>
      <c r="C374" s="10"/>
      <c r="D374" s="11"/>
    </row>
    <row r="375" spans="2:4" ht="15.75" customHeight="1">
      <c r="B375" s="10"/>
      <c r="C375" s="10"/>
      <c r="D375" s="11"/>
    </row>
    <row r="376" spans="2:4" ht="15.75" customHeight="1">
      <c r="B376" s="10"/>
      <c r="C376" s="10"/>
      <c r="D376" s="11"/>
    </row>
    <row r="377" spans="2:4" ht="15.75" customHeight="1">
      <c r="B377" s="10"/>
      <c r="C377" s="10"/>
      <c r="D377" s="11"/>
    </row>
    <row r="378" spans="2:4" ht="15.75" customHeight="1">
      <c r="B378" s="10"/>
      <c r="C378" s="10"/>
      <c r="D378" s="11"/>
    </row>
    <row r="379" spans="2:4" ht="15.75" customHeight="1">
      <c r="B379" s="10"/>
      <c r="C379" s="10"/>
      <c r="D379" s="11"/>
    </row>
    <row r="380" spans="2:4" ht="15.75" customHeight="1">
      <c r="B380" s="10"/>
      <c r="C380" s="10"/>
      <c r="D380" s="11"/>
    </row>
    <row r="381" spans="2:4" ht="15.75" customHeight="1">
      <c r="B381" s="10"/>
      <c r="C381" s="10"/>
      <c r="D381" s="11"/>
    </row>
    <row r="382" spans="2:4" ht="15.75" customHeight="1">
      <c r="B382" s="10"/>
      <c r="C382" s="10"/>
      <c r="D382" s="11"/>
    </row>
    <row r="383" spans="2:4" ht="15.75" customHeight="1">
      <c r="B383" s="10"/>
      <c r="C383" s="10"/>
      <c r="D383" s="11"/>
    </row>
    <row r="384" spans="2:4" ht="15.75" customHeight="1">
      <c r="B384" s="10"/>
      <c r="C384" s="10"/>
      <c r="D384" s="11"/>
    </row>
    <row r="385" spans="2:4" ht="15.75" customHeight="1">
      <c r="B385" s="10"/>
      <c r="C385" s="10"/>
      <c r="D385" s="11"/>
    </row>
    <row r="386" spans="2:4" ht="15.75" customHeight="1">
      <c r="B386" s="10"/>
      <c r="C386" s="10"/>
      <c r="D386" s="11"/>
    </row>
    <row r="387" spans="2:4" ht="15.75" customHeight="1">
      <c r="B387" s="10"/>
      <c r="C387" s="10"/>
      <c r="D387" s="11"/>
    </row>
    <row r="388" spans="2:4" ht="15.75" customHeight="1">
      <c r="B388" s="10"/>
      <c r="C388" s="10"/>
      <c r="D388" s="11"/>
    </row>
    <row r="389" spans="2:4" ht="15.75" customHeight="1">
      <c r="B389" s="10"/>
      <c r="C389" s="10"/>
      <c r="D389" s="11"/>
    </row>
    <row r="390" spans="2:4" ht="15.75" customHeight="1">
      <c r="B390" s="10"/>
      <c r="C390" s="10"/>
      <c r="D390" s="11"/>
    </row>
    <row r="391" spans="2:4" ht="15.75" customHeight="1">
      <c r="B391" s="10"/>
      <c r="C391" s="10"/>
      <c r="D391" s="11"/>
    </row>
    <row r="392" spans="2:4" ht="15.75" customHeight="1">
      <c r="B392" s="10"/>
      <c r="C392" s="10"/>
      <c r="D392" s="11"/>
    </row>
    <row r="393" spans="2:4" ht="15.75" customHeight="1">
      <c r="B393" s="10"/>
      <c r="C393" s="10"/>
      <c r="D393" s="11"/>
    </row>
    <row r="394" spans="2:4" ht="15.75" customHeight="1">
      <c r="B394" s="10"/>
      <c r="C394" s="10"/>
      <c r="D394" s="11"/>
    </row>
    <row r="395" spans="2:4" ht="15.75" customHeight="1">
      <c r="B395" s="10"/>
      <c r="C395" s="10"/>
      <c r="D395" s="11"/>
    </row>
    <row r="396" spans="2:4" ht="15.75" customHeight="1">
      <c r="B396" s="10"/>
      <c r="C396" s="10"/>
      <c r="D396" s="11"/>
    </row>
    <row r="397" spans="2:4" ht="15.75" customHeight="1">
      <c r="B397" s="10"/>
      <c r="C397" s="10"/>
      <c r="D397" s="11"/>
    </row>
    <row r="398" spans="2:4" ht="15.75" customHeight="1">
      <c r="B398" s="10"/>
      <c r="C398" s="10"/>
      <c r="D398" s="11"/>
    </row>
    <row r="399" spans="2:4" ht="15.75" customHeight="1">
      <c r="B399" s="10"/>
      <c r="C399" s="10"/>
      <c r="D399" s="11"/>
    </row>
    <row r="400" spans="2:4" ht="15.75" customHeight="1">
      <c r="B400" s="10"/>
      <c r="C400" s="10"/>
      <c r="D400" s="11"/>
    </row>
    <row r="401" spans="2:4" ht="15.75" customHeight="1">
      <c r="B401" s="10"/>
      <c r="C401" s="10"/>
      <c r="D401" s="11"/>
    </row>
    <row r="402" spans="2:4" ht="15.75" customHeight="1">
      <c r="B402" s="10"/>
      <c r="C402" s="10"/>
      <c r="D402" s="11"/>
    </row>
    <row r="403" spans="2:4" ht="15.75" customHeight="1">
      <c r="B403" s="10"/>
      <c r="C403" s="10"/>
      <c r="D403" s="11"/>
    </row>
    <row r="404" spans="2:4" ht="15.75" customHeight="1">
      <c r="B404" s="10"/>
      <c r="C404" s="10"/>
      <c r="D404" s="11"/>
    </row>
    <row r="405" spans="2:4" ht="15.75" customHeight="1">
      <c r="B405" s="10"/>
      <c r="C405" s="10"/>
      <c r="D405" s="11"/>
    </row>
    <row r="406" spans="2:4" ht="15.75" customHeight="1">
      <c r="B406" s="10"/>
      <c r="C406" s="10"/>
      <c r="D406" s="11"/>
    </row>
    <row r="407" spans="2:4" ht="15.75" customHeight="1">
      <c r="B407" s="10"/>
      <c r="C407" s="10"/>
      <c r="D407" s="11"/>
    </row>
    <row r="408" spans="2:4" ht="15.75" customHeight="1">
      <c r="B408" s="10"/>
      <c r="C408" s="10"/>
      <c r="D408" s="11"/>
    </row>
    <row r="409" spans="2:4" ht="15.75" customHeight="1">
      <c r="B409" s="10"/>
      <c r="C409" s="10"/>
      <c r="D409" s="11"/>
    </row>
    <row r="410" spans="2:4" ht="15.75" customHeight="1">
      <c r="B410" s="10"/>
      <c r="C410" s="10"/>
      <c r="D410" s="11"/>
    </row>
    <row r="411" spans="2:4" ht="15.75" customHeight="1">
      <c r="B411" s="10"/>
      <c r="C411" s="10"/>
      <c r="D411" s="11"/>
    </row>
    <row r="412" spans="2:4" ht="15.75" customHeight="1">
      <c r="B412" s="10"/>
      <c r="C412" s="10"/>
      <c r="D412" s="11"/>
    </row>
    <row r="413" spans="2:4" ht="15.75" customHeight="1">
      <c r="B413" s="10"/>
      <c r="C413" s="10"/>
      <c r="D413" s="11"/>
    </row>
    <row r="414" spans="2:4" ht="15.75" customHeight="1">
      <c r="B414" s="10"/>
      <c r="C414" s="10"/>
      <c r="D414" s="11"/>
    </row>
    <row r="415" spans="2:4" ht="15.75" customHeight="1">
      <c r="B415" s="10"/>
      <c r="C415" s="10"/>
      <c r="D415" s="11"/>
    </row>
    <row r="416" spans="2:4" ht="15.75" customHeight="1">
      <c r="B416" s="10"/>
      <c r="C416" s="10"/>
      <c r="D416" s="11"/>
    </row>
    <row r="417" spans="2:4" ht="15.75" customHeight="1">
      <c r="B417" s="10"/>
      <c r="C417" s="10"/>
      <c r="D417" s="11"/>
    </row>
    <row r="418" spans="2:4" ht="15.75" customHeight="1">
      <c r="B418" s="10"/>
      <c r="C418" s="10"/>
      <c r="D418" s="11"/>
    </row>
    <row r="419" spans="2:4" ht="15.75" customHeight="1">
      <c r="B419" s="10"/>
      <c r="C419" s="10"/>
      <c r="D419" s="11"/>
    </row>
    <row r="420" spans="2:4" ht="15.75" customHeight="1">
      <c r="B420" s="10"/>
      <c r="C420" s="10"/>
      <c r="D420" s="11"/>
    </row>
    <row r="421" spans="2:4" ht="15.75" customHeight="1">
      <c r="B421" s="10"/>
      <c r="C421" s="10"/>
      <c r="D421" s="11"/>
    </row>
    <row r="422" spans="2:4" ht="15.75" customHeight="1">
      <c r="B422" s="10"/>
      <c r="C422" s="10"/>
      <c r="D422" s="11"/>
    </row>
    <row r="423" spans="2:4" ht="15.75" customHeight="1">
      <c r="B423" s="10"/>
      <c r="C423" s="10"/>
      <c r="D423" s="11"/>
    </row>
    <row r="424" spans="2:4" ht="15.75" customHeight="1">
      <c r="B424" s="10"/>
      <c r="C424" s="10"/>
      <c r="D424" s="11"/>
    </row>
    <row r="425" spans="2:4" ht="15.75" customHeight="1">
      <c r="B425" s="10"/>
      <c r="C425" s="10"/>
      <c r="D425" s="11"/>
    </row>
    <row r="426" spans="2:4" ht="15.75" customHeight="1">
      <c r="B426" s="10"/>
      <c r="C426" s="10"/>
      <c r="D426" s="11"/>
    </row>
    <row r="427" spans="2:4" ht="15.75" customHeight="1">
      <c r="B427" s="10"/>
      <c r="C427" s="10"/>
      <c r="D427" s="11"/>
    </row>
    <row r="428" spans="2:4" ht="15.75" customHeight="1">
      <c r="B428" s="10"/>
      <c r="C428" s="10"/>
      <c r="D428" s="11"/>
    </row>
    <row r="429" spans="2:4" ht="15.75" customHeight="1">
      <c r="B429" s="10"/>
      <c r="C429" s="10"/>
      <c r="D429" s="11"/>
    </row>
    <row r="430" spans="2:4" ht="15.75" customHeight="1">
      <c r="B430" s="10"/>
      <c r="C430" s="10"/>
      <c r="D430" s="11"/>
    </row>
    <row r="431" spans="2:4" ht="15.75" customHeight="1">
      <c r="B431" s="10"/>
      <c r="C431" s="10"/>
      <c r="D431" s="11"/>
    </row>
    <row r="432" spans="2:4" ht="15.75" customHeight="1">
      <c r="B432" s="10"/>
      <c r="C432" s="10"/>
      <c r="D432" s="11"/>
    </row>
    <row r="433" spans="2:4" ht="15.75" customHeight="1">
      <c r="B433" s="10"/>
      <c r="C433" s="10"/>
      <c r="D433" s="11"/>
    </row>
    <row r="434" spans="2:4" ht="15.75" customHeight="1">
      <c r="B434" s="10"/>
      <c r="C434" s="10"/>
      <c r="D434" s="11"/>
    </row>
    <row r="435" spans="2:4" ht="15.75" customHeight="1">
      <c r="B435" s="10"/>
      <c r="C435" s="10"/>
      <c r="D435" s="11"/>
    </row>
    <row r="436" spans="2:4" ht="15.75" customHeight="1">
      <c r="B436" s="10"/>
      <c r="C436" s="10"/>
      <c r="D436" s="11"/>
    </row>
    <row r="437" spans="2:4" ht="15.75" customHeight="1">
      <c r="B437" s="10"/>
      <c r="C437" s="10"/>
      <c r="D437" s="11"/>
    </row>
    <row r="438" spans="2:4" ht="15.75" customHeight="1">
      <c r="B438" s="10"/>
      <c r="C438" s="10"/>
      <c r="D438" s="11"/>
    </row>
    <row r="439" spans="2:4" ht="15.75" customHeight="1">
      <c r="B439" s="10"/>
      <c r="C439" s="10"/>
      <c r="D439" s="11"/>
    </row>
    <row r="440" spans="2:4" ht="15.75" customHeight="1">
      <c r="B440" s="10"/>
      <c r="C440" s="10"/>
      <c r="D440" s="11"/>
    </row>
    <row r="441" spans="2:4" ht="15.75" customHeight="1">
      <c r="B441" s="10"/>
      <c r="C441" s="10"/>
      <c r="D441" s="11"/>
    </row>
    <row r="442" spans="2:4" ht="15.75" customHeight="1">
      <c r="B442" s="10"/>
      <c r="C442" s="10"/>
      <c r="D442" s="11"/>
    </row>
    <row r="443" spans="2:4" ht="15.75" customHeight="1">
      <c r="B443" s="10"/>
      <c r="C443" s="10"/>
      <c r="D443" s="11"/>
    </row>
    <row r="444" spans="2:4" ht="15.75" customHeight="1">
      <c r="B444" s="10"/>
      <c r="C444" s="10"/>
      <c r="D444" s="11"/>
    </row>
    <row r="445" spans="2:4" ht="15.75" customHeight="1">
      <c r="B445" s="10"/>
      <c r="C445" s="10"/>
      <c r="D445" s="11"/>
    </row>
    <row r="446" spans="2:4" ht="15.75" customHeight="1">
      <c r="B446" s="10"/>
      <c r="C446" s="10"/>
      <c r="D446" s="11"/>
    </row>
    <row r="447" spans="2:4" ht="15.75" customHeight="1">
      <c r="B447" s="10"/>
      <c r="C447" s="10"/>
      <c r="D447" s="11"/>
    </row>
    <row r="448" spans="2:4" ht="15.75" customHeight="1">
      <c r="B448" s="10"/>
      <c r="C448" s="10"/>
      <c r="D448" s="11"/>
    </row>
    <row r="449" spans="2:4" ht="15.75" customHeight="1">
      <c r="B449" s="10"/>
      <c r="C449" s="10"/>
      <c r="D449" s="11"/>
    </row>
    <row r="450" spans="2:4" ht="15.75" customHeight="1">
      <c r="B450" s="10"/>
      <c r="C450" s="10"/>
      <c r="D450" s="11"/>
    </row>
    <row r="451" spans="2:4" ht="15.75" customHeight="1">
      <c r="B451" s="10"/>
      <c r="C451" s="10"/>
      <c r="D451" s="11"/>
    </row>
    <row r="452" spans="2:4" ht="15.75" customHeight="1">
      <c r="B452" s="10"/>
      <c r="C452" s="10"/>
      <c r="D452" s="11"/>
    </row>
    <row r="453" spans="2:4" ht="15.75" customHeight="1">
      <c r="B453" s="10"/>
      <c r="C453" s="10"/>
      <c r="D453" s="11"/>
    </row>
    <row r="454" spans="2:4" ht="15.75" customHeight="1">
      <c r="B454" s="10"/>
      <c r="C454" s="10"/>
      <c r="D454" s="11"/>
    </row>
    <row r="455" spans="2:4" ht="15.75" customHeight="1">
      <c r="B455" s="10"/>
      <c r="C455" s="10"/>
      <c r="D455" s="11"/>
    </row>
    <row r="456" spans="2:4" ht="15.75" customHeight="1">
      <c r="B456" s="10"/>
      <c r="C456" s="10"/>
      <c r="D456" s="11"/>
    </row>
    <row r="457" spans="2:4" ht="15.75" customHeight="1">
      <c r="B457" s="10"/>
      <c r="C457" s="10"/>
      <c r="D457" s="11"/>
    </row>
    <row r="458" spans="2:4" ht="15.75" customHeight="1">
      <c r="B458" s="10"/>
      <c r="C458" s="10"/>
      <c r="D458" s="11"/>
    </row>
    <row r="459" spans="2:4" ht="15.75" customHeight="1">
      <c r="B459" s="10"/>
      <c r="C459" s="10"/>
      <c r="D459" s="11"/>
    </row>
    <row r="460" spans="2:4" ht="15.75" customHeight="1">
      <c r="B460" s="10"/>
      <c r="C460" s="10"/>
      <c r="D460" s="11"/>
    </row>
    <row r="461" spans="2:4" ht="15.75" customHeight="1">
      <c r="B461" s="10"/>
      <c r="C461" s="10"/>
      <c r="D461" s="11"/>
    </row>
    <row r="462" spans="2:4" ht="15.75" customHeight="1">
      <c r="B462" s="10"/>
      <c r="C462" s="10"/>
      <c r="D462" s="11"/>
    </row>
    <row r="463" spans="2:4" ht="15.75" customHeight="1">
      <c r="B463" s="10"/>
      <c r="C463" s="10"/>
      <c r="D463" s="11"/>
    </row>
    <row r="464" spans="2:4" ht="15.75" customHeight="1">
      <c r="B464" s="10"/>
      <c r="C464" s="10"/>
      <c r="D464" s="11"/>
    </row>
    <row r="465" spans="2:4" ht="15.75" customHeight="1">
      <c r="B465" s="10"/>
      <c r="C465" s="10"/>
      <c r="D465" s="11"/>
    </row>
    <row r="466" spans="2:4" ht="15.75" customHeight="1">
      <c r="B466" s="10"/>
      <c r="C466" s="10"/>
      <c r="D466" s="11"/>
    </row>
    <row r="467" spans="2:4" ht="15.75" customHeight="1">
      <c r="B467" s="10"/>
      <c r="C467" s="10"/>
      <c r="D467" s="11"/>
    </row>
    <row r="468" spans="2:4" ht="15.75" customHeight="1">
      <c r="B468" s="10"/>
      <c r="C468" s="10"/>
      <c r="D468" s="11"/>
    </row>
    <row r="469" spans="2:4" ht="15.75" customHeight="1">
      <c r="B469" s="10"/>
      <c r="C469" s="10"/>
      <c r="D469" s="11"/>
    </row>
    <row r="470" spans="2:4" ht="15.75" customHeight="1">
      <c r="B470" s="10"/>
      <c r="C470" s="10"/>
      <c r="D470" s="11"/>
    </row>
    <row r="471" spans="2:4" ht="15.75" customHeight="1">
      <c r="B471" s="10"/>
      <c r="C471" s="10"/>
      <c r="D471" s="11"/>
    </row>
    <row r="472" spans="2:4" ht="15.75" customHeight="1">
      <c r="B472" s="10"/>
      <c r="C472" s="10"/>
      <c r="D472" s="11"/>
    </row>
    <row r="473" spans="2:4" ht="15.75" customHeight="1">
      <c r="B473" s="10"/>
      <c r="C473" s="10"/>
      <c r="D473" s="11"/>
    </row>
    <row r="474" spans="2:4" ht="15.75" customHeight="1">
      <c r="B474" s="10"/>
      <c r="C474" s="10"/>
      <c r="D474" s="11"/>
    </row>
    <row r="475" spans="2:4" ht="15.75" customHeight="1">
      <c r="B475" s="10"/>
      <c r="C475" s="10"/>
      <c r="D475" s="11"/>
    </row>
    <row r="476" spans="2:4" ht="15.75" customHeight="1">
      <c r="B476" s="10"/>
      <c r="C476" s="10"/>
      <c r="D476" s="11"/>
    </row>
    <row r="477" spans="2:4" ht="15.75" customHeight="1">
      <c r="B477" s="10"/>
      <c r="C477" s="10"/>
      <c r="D477" s="11"/>
    </row>
    <row r="478" spans="2:4" ht="15.75" customHeight="1">
      <c r="B478" s="10"/>
      <c r="C478" s="10"/>
      <c r="D478" s="11"/>
    </row>
    <row r="479" spans="2:4" ht="15.75" customHeight="1">
      <c r="B479" s="10"/>
      <c r="C479" s="10"/>
      <c r="D479" s="11"/>
    </row>
    <row r="480" spans="2:4" ht="15.75" customHeight="1">
      <c r="B480" s="10"/>
      <c r="C480" s="10"/>
      <c r="D480" s="11"/>
    </row>
    <row r="481" spans="2:4" ht="15.75" customHeight="1">
      <c r="B481" s="10"/>
      <c r="C481" s="10"/>
      <c r="D481" s="11"/>
    </row>
    <row r="482" spans="2:4" ht="15.75" customHeight="1">
      <c r="B482" s="10"/>
      <c r="C482" s="10"/>
      <c r="D482" s="11"/>
    </row>
    <row r="483" spans="2:4" ht="15.75" customHeight="1">
      <c r="B483" s="10"/>
      <c r="C483" s="10"/>
      <c r="D483" s="11"/>
    </row>
    <row r="484" spans="2:4" ht="15.75" customHeight="1">
      <c r="B484" s="10"/>
      <c r="C484" s="10"/>
      <c r="D484" s="11"/>
    </row>
    <row r="485" spans="2:4" ht="15.75" customHeight="1">
      <c r="B485" s="10"/>
      <c r="C485" s="10"/>
      <c r="D485" s="11"/>
    </row>
    <row r="486" spans="2:4" ht="15.75" customHeight="1">
      <c r="B486" s="10"/>
      <c r="C486" s="10"/>
      <c r="D486" s="11"/>
    </row>
    <row r="487" spans="2:4" ht="15.75" customHeight="1">
      <c r="B487" s="10"/>
      <c r="C487" s="10"/>
      <c r="D487" s="11"/>
    </row>
    <row r="488" spans="2:4" ht="15.75" customHeight="1">
      <c r="B488" s="10"/>
      <c r="C488" s="10"/>
      <c r="D488" s="11"/>
    </row>
    <row r="489" spans="2:4" ht="15.75" customHeight="1">
      <c r="B489" s="10"/>
      <c r="C489" s="10"/>
      <c r="D489" s="11"/>
    </row>
    <row r="490" spans="2:4" ht="15.75" customHeight="1">
      <c r="B490" s="10"/>
      <c r="C490" s="10"/>
      <c r="D490" s="11"/>
    </row>
    <row r="491" spans="2:4" ht="15.75" customHeight="1">
      <c r="B491" s="10"/>
      <c r="C491" s="10"/>
      <c r="D491" s="11"/>
    </row>
    <row r="492" spans="2:4" ht="15.75" customHeight="1">
      <c r="B492" s="10"/>
      <c r="C492" s="10"/>
      <c r="D492" s="11"/>
    </row>
    <row r="493" spans="2:4" ht="15.75" customHeight="1">
      <c r="B493" s="10"/>
      <c r="C493" s="10"/>
      <c r="D493" s="11"/>
    </row>
    <row r="494" spans="2:4" ht="15.75" customHeight="1">
      <c r="B494" s="10"/>
      <c r="C494" s="10"/>
      <c r="D494" s="11"/>
    </row>
    <row r="495" spans="2:4" ht="15.75" customHeight="1">
      <c r="B495" s="10"/>
      <c r="C495" s="10"/>
      <c r="D495" s="11"/>
    </row>
    <row r="496" spans="2:4" ht="15.75" customHeight="1">
      <c r="B496" s="10"/>
      <c r="C496" s="10"/>
      <c r="D496" s="11"/>
    </row>
    <row r="497" spans="2:4" ht="15.75" customHeight="1">
      <c r="B497" s="10"/>
      <c r="C497" s="10"/>
      <c r="D497" s="11"/>
    </row>
    <row r="498" spans="2:4" ht="15.75" customHeight="1">
      <c r="B498" s="10"/>
      <c r="C498" s="10"/>
      <c r="D498" s="11"/>
    </row>
    <row r="499" spans="2:4" ht="15.75" customHeight="1">
      <c r="B499" s="10"/>
      <c r="C499" s="10"/>
      <c r="D499" s="11"/>
    </row>
    <row r="500" spans="2:4" ht="15.75" customHeight="1">
      <c r="B500" s="10"/>
      <c r="C500" s="10"/>
      <c r="D500" s="11"/>
    </row>
    <row r="501" spans="2:4" ht="15.75" customHeight="1">
      <c r="B501" s="10"/>
      <c r="C501" s="10"/>
      <c r="D501" s="11"/>
    </row>
    <row r="502" spans="2:4" ht="15.75" customHeight="1">
      <c r="B502" s="10"/>
      <c r="C502" s="10"/>
      <c r="D502" s="11"/>
    </row>
    <row r="503" spans="2:4" ht="15.75" customHeight="1">
      <c r="B503" s="10"/>
      <c r="C503" s="10"/>
      <c r="D503" s="11"/>
    </row>
    <row r="504" spans="2:4" ht="15.75" customHeight="1">
      <c r="B504" s="10"/>
      <c r="C504" s="10"/>
      <c r="D504" s="11"/>
    </row>
    <row r="505" spans="2:4" ht="15.75" customHeight="1">
      <c r="B505" s="10"/>
      <c r="C505" s="10"/>
      <c r="D505" s="11"/>
    </row>
    <row r="506" spans="2:4" ht="15.75" customHeight="1">
      <c r="B506" s="10"/>
      <c r="C506" s="10"/>
      <c r="D506" s="11"/>
    </row>
    <row r="507" spans="2:4" ht="15.75" customHeight="1">
      <c r="B507" s="10"/>
      <c r="C507" s="10"/>
      <c r="D507" s="11"/>
    </row>
    <row r="508" spans="2:4" ht="15.75" customHeight="1">
      <c r="B508" s="10"/>
      <c r="C508" s="10"/>
      <c r="D508" s="11"/>
    </row>
    <row r="509" spans="2:4" ht="15.75" customHeight="1">
      <c r="B509" s="10"/>
      <c r="C509" s="10"/>
      <c r="D509" s="11"/>
    </row>
    <row r="510" spans="2:4" ht="15.75" customHeight="1">
      <c r="B510" s="10"/>
      <c r="C510" s="10"/>
      <c r="D510" s="11"/>
    </row>
    <row r="511" spans="2:4" ht="15.75" customHeight="1">
      <c r="B511" s="10"/>
      <c r="C511" s="10"/>
      <c r="D511" s="11"/>
    </row>
    <row r="512" spans="2:4" ht="15.75" customHeight="1">
      <c r="B512" s="10"/>
      <c r="C512" s="10"/>
      <c r="D512" s="11"/>
    </row>
    <row r="513" spans="2:4" ht="15.75" customHeight="1">
      <c r="B513" s="10"/>
      <c r="C513" s="10"/>
      <c r="D513" s="11"/>
    </row>
    <row r="514" spans="2:4" ht="15.75" customHeight="1">
      <c r="B514" s="10"/>
      <c r="C514" s="10"/>
      <c r="D514" s="11"/>
    </row>
    <row r="515" spans="2:4" ht="15.75" customHeight="1">
      <c r="B515" s="10"/>
      <c r="C515" s="10"/>
      <c r="D515" s="11"/>
    </row>
    <row r="516" spans="2:4" ht="15.75" customHeight="1">
      <c r="B516" s="10"/>
      <c r="C516" s="10"/>
      <c r="D516" s="11"/>
    </row>
    <row r="517" spans="2:4" ht="15.75" customHeight="1">
      <c r="B517" s="10"/>
      <c r="C517" s="10"/>
      <c r="D517" s="11"/>
    </row>
    <row r="518" spans="2:4" ht="15.75" customHeight="1">
      <c r="B518" s="10"/>
      <c r="C518" s="10"/>
      <c r="D518" s="11"/>
    </row>
    <row r="519" spans="2:4" ht="15.75" customHeight="1">
      <c r="B519" s="10"/>
      <c r="C519" s="10"/>
      <c r="D519" s="11"/>
    </row>
    <row r="520" spans="2:4" ht="15.75" customHeight="1">
      <c r="B520" s="10"/>
      <c r="C520" s="10"/>
      <c r="D520" s="11"/>
    </row>
    <row r="521" spans="2:4" ht="15.75" customHeight="1">
      <c r="B521" s="10"/>
      <c r="C521" s="10"/>
      <c r="D521" s="11"/>
    </row>
    <row r="522" spans="2:4" ht="15.75" customHeight="1">
      <c r="B522" s="10"/>
      <c r="C522" s="10"/>
      <c r="D522" s="11"/>
    </row>
    <row r="523" spans="2:4" ht="15.75" customHeight="1">
      <c r="B523" s="10"/>
      <c r="C523" s="10"/>
      <c r="D523" s="11"/>
    </row>
    <row r="524" spans="2:4" ht="15.75" customHeight="1">
      <c r="B524" s="10"/>
      <c r="C524" s="10"/>
      <c r="D524" s="11"/>
    </row>
    <row r="525" spans="2:4" ht="15.75" customHeight="1">
      <c r="B525" s="10"/>
      <c r="C525" s="10"/>
      <c r="D525" s="11"/>
    </row>
    <row r="526" spans="2:4" ht="15.75" customHeight="1">
      <c r="B526" s="10"/>
      <c r="C526" s="10"/>
      <c r="D526" s="11"/>
    </row>
    <row r="527" spans="2:4" ht="15.75" customHeight="1">
      <c r="B527" s="10"/>
      <c r="C527" s="10"/>
      <c r="D527" s="11"/>
    </row>
    <row r="528" spans="2:4" ht="15.75" customHeight="1">
      <c r="B528" s="10"/>
      <c r="C528" s="10"/>
      <c r="D528" s="11"/>
    </row>
    <row r="529" spans="2:4" ht="15.75" customHeight="1">
      <c r="B529" s="10"/>
      <c r="C529" s="10"/>
      <c r="D529" s="11"/>
    </row>
    <row r="530" spans="2:4" ht="15.75" customHeight="1">
      <c r="B530" s="10"/>
      <c r="C530" s="10"/>
      <c r="D530" s="11"/>
    </row>
    <row r="531" spans="2:4" ht="15.75" customHeight="1">
      <c r="B531" s="10"/>
      <c r="C531" s="10"/>
      <c r="D531" s="11"/>
    </row>
    <row r="532" spans="2:4" ht="15.75" customHeight="1">
      <c r="B532" s="10"/>
      <c r="C532" s="10"/>
      <c r="D532" s="11"/>
    </row>
    <row r="533" spans="2:4" ht="15.75" customHeight="1">
      <c r="B533" s="10"/>
      <c r="C533" s="10"/>
      <c r="D533" s="11"/>
    </row>
    <row r="534" spans="2:4" ht="15.75" customHeight="1">
      <c r="B534" s="10"/>
      <c r="C534" s="10"/>
      <c r="D534" s="11"/>
    </row>
    <row r="535" spans="2:4" ht="15.75" customHeight="1">
      <c r="B535" s="10"/>
      <c r="C535" s="10"/>
      <c r="D535" s="11"/>
    </row>
    <row r="536" spans="2:4" ht="15.75" customHeight="1">
      <c r="B536" s="10"/>
      <c r="C536" s="10"/>
      <c r="D536" s="11"/>
    </row>
    <row r="537" spans="2:4" ht="15.75" customHeight="1">
      <c r="B537" s="10"/>
      <c r="C537" s="10"/>
      <c r="D537" s="11"/>
    </row>
    <row r="538" spans="2:4" ht="15.75" customHeight="1">
      <c r="B538" s="10"/>
      <c r="C538" s="10"/>
      <c r="D538" s="11"/>
    </row>
    <row r="539" spans="2:4" ht="15.75" customHeight="1">
      <c r="B539" s="10"/>
      <c r="C539" s="10"/>
      <c r="D539" s="11"/>
    </row>
    <row r="540" spans="2:4" ht="15.75" customHeight="1">
      <c r="B540" s="10"/>
      <c r="C540" s="10"/>
      <c r="D540" s="11"/>
    </row>
    <row r="541" spans="2:4" ht="15.75" customHeight="1">
      <c r="B541" s="10"/>
      <c r="C541" s="10"/>
      <c r="D541" s="11"/>
    </row>
    <row r="542" spans="2:4" ht="15.75" customHeight="1">
      <c r="B542" s="10"/>
      <c r="C542" s="10"/>
      <c r="D542" s="11"/>
    </row>
    <row r="543" spans="2:4" ht="15.75" customHeight="1">
      <c r="B543" s="10"/>
      <c r="C543" s="10"/>
      <c r="D543" s="11"/>
    </row>
    <row r="544" spans="2:4" ht="15.75" customHeight="1">
      <c r="B544" s="10"/>
      <c r="C544" s="10"/>
      <c r="D544" s="11"/>
    </row>
    <row r="545" spans="2:4" ht="15.75" customHeight="1">
      <c r="B545" s="10"/>
      <c r="C545" s="10"/>
      <c r="D545" s="11"/>
    </row>
    <row r="546" spans="2:4" ht="15.75" customHeight="1">
      <c r="B546" s="10"/>
      <c r="C546" s="10"/>
      <c r="D546" s="11"/>
    </row>
    <row r="547" spans="2:4" ht="15.75" customHeight="1">
      <c r="B547" s="10"/>
      <c r="C547" s="10"/>
      <c r="D547" s="11"/>
    </row>
    <row r="548" spans="2:4" ht="15.75" customHeight="1">
      <c r="B548" s="10"/>
      <c r="C548" s="10"/>
      <c r="D548" s="11"/>
    </row>
    <row r="549" spans="2:4" ht="15.75" customHeight="1">
      <c r="B549" s="10"/>
      <c r="C549" s="10"/>
      <c r="D549" s="11"/>
    </row>
    <row r="550" spans="2:4" ht="15.75" customHeight="1">
      <c r="B550" s="10"/>
      <c r="C550" s="10"/>
      <c r="D550" s="11"/>
    </row>
    <row r="551" spans="2:4" ht="15.75" customHeight="1">
      <c r="B551" s="10"/>
      <c r="C551" s="10"/>
      <c r="D551" s="11"/>
    </row>
    <row r="552" spans="2:4" ht="15.75" customHeight="1">
      <c r="B552" s="10"/>
      <c r="C552" s="10"/>
      <c r="D552" s="11"/>
    </row>
    <row r="553" spans="2:4" ht="15.75" customHeight="1">
      <c r="B553" s="10"/>
      <c r="C553" s="10"/>
      <c r="D553" s="11"/>
    </row>
    <row r="554" spans="2:4" ht="15.75" customHeight="1">
      <c r="B554" s="10"/>
      <c r="C554" s="10"/>
      <c r="D554" s="11"/>
    </row>
    <row r="555" spans="2:4" ht="15.75" customHeight="1">
      <c r="B555" s="10"/>
      <c r="C555" s="10"/>
      <c r="D555" s="11"/>
    </row>
    <row r="556" spans="2:4" ht="15.75" customHeight="1">
      <c r="B556" s="10"/>
      <c r="C556" s="10"/>
      <c r="D556" s="11"/>
    </row>
    <row r="557" spans="2:4" ht="15.75" customHeight="1">
      <c r="B557" s="10"/>
      <c r="C557" s="10"/>
      <c r="D557" s="11"/>
    </row>
    <row r="558" spans="2:4" ht="15.75" customHeight="1">
      <c r="B558" s="10"/>
      <c r="C558" s="10"/>
      <c r="D558" s="11"/>
    </row>
    <row r="559" spans="2:4" ht="15.75" customHeight="1">
      <c r="B559" s="10"/>
      <c r="C559" s="10"/>
      <c r="D559" s="11"/>
    </row>
    <row r="560" spans="2:4" ht="15.75" customHeight="1">
      <c r="B560" s="10"/>
      <c r="C560" s="10"/>
      <c r="D560" s="11"/>
    </row>
    <row r="561" spans="2:4" ht="15.75" customHeight="1">
      <c r="B561" s="10"/>
      <c r="C561" s="10"/>
      <c r="D561" s="11"/>
    </row>
    <row r="562" spans="2:4" ht="15.75" customHeight="1">
      <c r="B562" s="10"/>
      <c r="C562" s="10"/>
      <c r="D562" s="11"/>
    </row>
    <row r="563" spans="2:4" ht="15.75" customHeight="1">
      <c r="B563" s="10"/>
      <c r="C563" s="10"/>
      <c r="D563" s="11"/>
    </row>
    <row r="564" spans="2:4" ht="15.75" customHeight="1">
      <c r="B564" s="10"/>
      <c r="C564" s="10"/>
      <c r="D564" s="11"/>
    </row>
    <row r="565" spans="2:4" ht="15.75" customHeight="1">
      <c r="B565" s="10"/>
      <c r="C565" s="10"/>
      <c r="D565" s="11"/>
    </row>
    <row r="566" spans="2:4" ht="15.75" customHeight="1">
      <c r="B566" s="10"/>
      <c r="C566" s="10"/>
      <c r="D566" s="11"/>
    </row>
    <row r="567" spans="2:4" ht="15.75" customHeight="1">
      <c r="B567" s="10"/>
      <c r="C567" s="10"/>
      <c r="D567" s="11"/>
    </row>
    <row r="568" spans="2:4" ht="15.75" customHeight="1">
      <c r="B568" s="10"/>
      <c r="C568" s="10"/>
      <c r="D568" s="11"/>
    </row>
    <row r="569" spans="2:4" ht="15.75" customHeight="1">
      <c r="B569" s="10"/>
      <c r="C569" s="10"/>
      <c r="D569" s="11"/>
    </row>
    <row r="570" spans="2:4" ht="15.75" customHeight="1">
      <c r="B570" s="10"/>
      <c r="C570" s="10"/>
      <c r="D570" s="11"/>
    </row>
    <row r="571" spans="2:4" ht="15.75" customHeight="1">
      <c r="B571" s="10"/>
      <c r="C571" s="10"/>
      <c r="D571" s="11"/>
    </row>
    <row r="572" spans="2:4" ht="15.75" customHeight="1">
      <c r="B572" s="10"/>
      <c r="C572" s="10"/>
      <c r="D572" s="11"/>
    </row>
    <row r="573" spans="2:4" ht="15.75" customHeight="1">
      <c r="B573" s="10"/>
      <c r="C573" s="10"/>
      <c r="D573" s="11"/>
    </row>
    <row r="574" spans="2:4" ht="15.75" customHeight="1">
      <c r="B574" s="10"/>
      <c r="C574" s="10"/>
      <c r="D574" s="11"/>
    </row>
    <row r="575" spans="2:4" ht="15.75" customHeight="1">
      <c r="B575" s="10"/>
      <c r="C575" s="10"/>
      <c r="D575" s="11"/>
    </row>
    <row r="576" spans="2:4" ht="15.75" customHeight="1">
      <c r="B576" s="10"/>
      <c r="C576" s="10"/>
      <c r="D576" s="11"/>
    </row>
    <row r="577" spans="2:4" ht="15.75" customHeight="1">
      <c r="B577" s="10"/>
      <c r="C577" s="10"/>
      <c r="D577" s="11"/>
    </row>
    <row r="578" spans="2:4" ht="15.75" customHeight="1">
      <c r="B578" s="10"/>
      <c r="C578" s="10"/>
      <c r="D578" s="11"/>
    </row>
    <row r="579" spans="2:4" ht="15.75" customHeight="1">
      <c r="B579" s="10"/>
      <c r="C579" s="10"/>
      <c r="D579" s="11"/>
    </row>
    <row r="580" spans="2:4" ht="15.75" customHeight="1">
      <c r="B580" s="10"/>
      <c r="C580" s="10"/>
      <c r="D580" s="11"/>
    </row>
    <row r="581" spans="2:4" ht="15.75" customHeight="1">
      <c r="B581" s="10"/>
      <c r="C581" s="10"/>
      <c r="D581" s="11"/>
    </row>
    <row r="582" spans="2:4" ht="15.75" customHeight="1">
      <c r="B582" s="10"/>
      <c r="C582" s="10"/>
      <c r="D582" s="11"/>
    </row>
    <row r="583" spans="2:4" ht="15.75" customHeight="1">
      <c r="B583" s="10"/>
      <c r="C583" s="10"/>
      <c r="D583" s="11"/>
    </row>
    <row r="584" spans="2:4" ht="15.75" customHeight="1">
      <c r="B584" s="10"/>
      <c r="C584" s="10"/>
      <c r="D584" s="11"/>
    </row>
    <row r="585" spans="2:4" ht="15.75" customHeight="1">
      <c r="B585" s="10"/>
      <c r="C585" s="10"/>
      <c r="D585" s="11"/>
    </row>
    <row r="586" spans="2:4" ht="15.75" customHeight="1">
      <c r="B586" s="10"/>
      <c r="C586" s="10"/>
      <c r="D586" s="11"/>
    </row>
    <row r="587" spans="2:4" ht="15.75" customHeight="1">
      <c r="B587" s="10"/>
      <c r="C587" s="10"/>
      <c r="D587" s="11"/>
    </row>
    <row r="588" spans="2:4" ht="15.75" customHeight="1">
      <c r="B588" s="10"/>
      <c r="C588" s="10"/>
      <c r="D588" s="11"/>
    </row>
    <row r="589" spans="2:4" ht="15.75" customHeight="1">
      <c r="B589" s="10"/>
      <c r="C589" s="10"/>
      <c r="D589" s="11"/>
    </row>
    <row r="590" spans="2:4" ht="15.75" customHeight="1">
      <c r="B590" s="10"/>
      <c r="C590" s="10"/>
      <c r="D590" s="11"/>
    </row>
    <row r="591" spans="2:4" ht="15.75" customHeight="1">
      <c r="B591" s="10"/>
      <c r="C591" s="10"/>
      <c r="D591" s="11"/>
    </row>
    <row r="592" spans="2:4" ht="15.75" customHeight="1">
      <c r="B592" s="10"/>
      <c r="C592" s="10"/>
      <c r="D592" s="11"/>
    </row>
    <row r="593" spans="2:4" ht="15.75" customHeight="1">
      <c r="B593" s="10"/>
      <c r="C593" s="10"/>
      <c r="D593" s="11"/>
    </row>
    <row r="594" spans="2:4" ht="15.75" customHeight="1">
      <c r="B594" s="10"/>
      <c r="C594" s="10"/>
      <c r="D594" s="11"/>
    </row>
    <row r="595" spans="2:4" ht="15.75" customHeight="1">
      <c r="B595" s="10"/>
      <c r="C595" s="10"/>
      <c r="D595" s="11"/>
    </row>
    <row r="596" spans="2:4" ht="15.75" customHeight="1">
      <c r="B596" s="10"/>
      <c r="C596" s="10"/>
      <c r="D596" s="11"/>
    </row>
    <row r="597" spans="2:4" ht="15.75" customHeight="1">
      <c r="B597" s="10"/>
      <c r="C597" s="10"/>
      <c r="D597" s="11"/>
    </row>
    <row r="598" spans="2:4" ht="15.75" customHeight="1">
      <c r="B598" s="10"/>
      <c r="C598" s="10"/>
      <c r="D598" s="11"/>
    </row>
    <row r="599" spans="2:4" ht="15.75" customHeight="1">
      <c r="B599" s="10"/>
      <c r="C599" s="10"/>
      <c r="D599" s="11"/>
    </row>
    <row r="600" spans="2:4" ht="15.75" customHeight="1">
      <c r="B600" s="10"/>
      <c r="C600" s="10"/>
      <c r="D600" s="11"/>
    </row>
    <row r="601" spans="2:4" ht="15.75" customHeight="1">
      <c r="B601" s="10"/>
      <c r="C601" s="10"/>
      <c r="D601" s="11"/>
    </row>
    <row r="602" spans="2:4" ht="15.75" customHeight="1">
      <c r="B602" s="10"/>
      <c r="C602" s="10"/>
      <c r="D602" s="11"/>
    </row>
    <row r="603" spans="2:4" ht="15.75" customHeight="1">
      <c r="B603" s="10"/>
      <c r="C603" s="10"/>
      <c r="D603" s="11"/>
    </row>
    <row r="604" spans="2:4" ht="15.75" customHeight="1">
      <c r="B604" s="10"/>
      <c r="C604" s="10"/>
      <c r="D604" s="11"/>
    </row>
    <row r="605" spans="2:4" ht="15.75" customHeight="1">
      <c r="B605" s="10"/>
      <c r="C605" s="10"/>
      <c r="D605" s="11"/>
    </row>
    <row r="606" spans="2:4" ht="15.75" customHeight="1">
      <c r="B606" s="10"/>
      <c r="C606" s="10"/>
      <c r="D606" s="11"/>
    </row>
    <row r="607" spans="2:4" ht="15.75" customHeight="1">
      <c r="B607" s="10"/>
      <c r="C607" s="10"/>
      <c r="D607" s="11"/>
    </row>
    <row r="608" spans="2:4" ht="15.75" customHeight="1">
      <c r="B608" s="10"/>
      <c r="C608" s="10"/>
      <c r="D608" s="11"/>
    </row>
    <row r="609" spans="2:4" ht="15.75" customHeight="1">
      <c r="B609" s="10"/>
      <c r="C609" s="10"/>
      <c r="D609" s="11"/>
    </row>
    <row r="610" spans="2:4" ht="15.75" customHeight="1">
      <c r="B610" s="10"/>
      <c r="C610" s="10"/>
      <c r="D610" s="11"/>
    </row>
    <row r="611" spans="2:4" ht="15.75" customHeight="1">
      <c r="B611" s="10"/>
      <c r="C611" s="10"/>
      <c r="D611" s="11"/>
    </row>
    <row r="612" spans="2:4" ht="15.75" customHeight="1">
      <c r="B612" s="10"/>
      <c r="C612" s="10"/>
      <c r="D612" s="11"/>
    </row>
    <row r="613" spans="2:4" ht="15.75" customHeight="1">
      <c r="B613" s="10"/>
      <c r="C613" s="10"/>
      <c r="D613" s="11"/>
    </row>
    <row r="614" spans="2:4" ht="15.75" customHeight="1">
      <c r="B614" s="10"/>
      <c r="C614" s="10"/>
      <c r="D614" s="11"/>
    </row>
    <row r="615" spans="2:4" ht="15.75" customHeight="1">
      <c r="B615" s="10"/>
      <c r="C615" s="10"/>
      <c r="D615" s="11"/>
    </row>
    <row r="616" spans="2:4" ht="15.75" customHeight="1">
      <c r="B616" s="10"/>
      <c r="C616" s="10"/>
      <c r="D616" s="11"/>
    </row>
    <row r="617" spans="2:4" ht="15.75" customHeight="1">
      <c r="B617" s="10"/>
      <c r="C617" s="10"/>
      <c r="D617" s="11"/>
    </row>
    <row r="618" spans="2:4" ht="15.75" customHeight="1">
      <c r="B618" s="10"/>
      <c r="C618" s="10"/>
      <c r="D618" s="11"/>
    </row>
    <row r="619" spans="2:4" ht="15.75" customHeight="1">
      <c r="B619" s="10"/>
      <c r="C619" s="10"/>
      <c r="D619" s="11"/>
    </row>
    <row r="620" spans="2:4" ht="15.75" customHeight="1">
      <c r="B620" s="10"/>
      <c r="C620" s="10"/>
      <c r="D620" s="11"/>
    </row>
    <row r="621" spans="2:4" ht="15.75" customHeight="1">
      <c r="B621" s="10"/>
      <c r="C621" s="10"/>
      <c r="D621" s="11"/>
    </row>
    <row r="622" spans="2:4" ht="15.75" customHeight="1">
      <c r="B622" s="10"/>
      <c r="C622" s="10"/>
      <c r="D622" s="11"/>
    </row>
    <row r="623" spans="2:4" ht="15.75" customHeight="1">
      <c r="B623" s="10"/>
      <c r="C623" s="10"/>
      <c r="D623" s="11"/>
    </row>
    <row r="624" spans="2:4" ht="15.75" customHeight="1">
      <c r="B624" s="10"/>
      <c r="C624" s="10"/>
      <c r="D624" s="11"/>
    </row>
    <row r="625" spans="2:4" ht="15.75" customHeight="1">
      <c r="B625" s="10"/>
      <c r="C625" s="10"/>
      <c r="D625" s="11"/>
    </row>
    <row r="626" spans="2:4" ht="15.75" customHeight="1">
      <c r="B626" s="10"/>
      <c r="C626" s="10"/>
      <c r="D626" s="11"/>
    </row>
    <row r="627" spans="2:4" ht="15.75" customHeight="1">
      <c r="B627" s="10"/>
      <c r="C627" s="10"/>
      <c r="D627" s="11"/>
    </row>
    <row r="628" spans="2:4" ht="15.75" customHeight="1">
      <c r="B628" s="10"/>
      <c r="C628" s="10"/>
      <c r="D628" s="11"/>
    </row>
    <row r="629" spans="2:4" ht="15.75" customHeight="1">
      <c r="B629" s="10"/>
      <c r="C629" s="10"/>
      <c r="D629" s="11"/>
    </row>
    <row r="630" spans="2:4" ht="15.75" customHeight="1">
      <c r="B630" s="10"/>
      <c r="C630" s="10"/>
      <c r="D630" s="11"/>
    </row>
    <row r="631" spans="2:4" ht="15.75" customHeight="1">
      <c r="B631" s="10"/>
      <c r="C631" s="10"/>
      <c r="D631" s="11"/>
    </row>
    <row r="632" spans="2:4" ht="15.75" customHeight="1">
      <c r="B632" s="10"/>
      <c r="C632" s="10"/>
      <c r="D632" s="11"/>
    </row>
    <row r="633" spans="2:4" ht="15.75" customHeight="1">
      <c r="B633" s="10"/>
      <c r="C633" s="10"/>
      <c r="D633" s="11"/>
    </row>
    <row r="634" spans="2:4" ht="15.75" customHeight="1">
      <c r="B634" s="10"/>
      <c r="C634" s="10"/>
      <c r="D634" s="11"/>
    </row>
    <row r="635" spans="2:4" ht="15.75" customHeight="1">
      <c r="B635" s="10"/>
      <c r="C635" s="10"/>
      <c r="D635" s="11"/>
    </row>
    <row r="636" spans="2:4" ht="15.75" customHeight="1">
      <c r="B636" s="10"/>
      <c r="C636" s="10"/>
      <c r="D636" s="11"/>
    </row>
    <row r="637" spans="2:4" ht="15.75" customHeight="1">
      <c r="B637" s="10"/>
      <c r="C637" s="10"/>
      <c r="D637" s="11"/>
    </row>
    <row r="638" spans="2:4" ht="15.75" customHeight="1">
      <c r="B638" s="10"/>
      <c r="C638" s="10"/>
      <c r="D638" s="11"/>
    </row>
    <row r="639" spans="2:4" ht="15.75" customHeight="1">
      <c r="B639" s="10"/>
      <c r="C639" s="10"/>
      <c r="D639" s="11"/>
    </row>
    <row r="640" spans="2:4" ht="15.75" customHeight="1">
      <c r="B640" s="10"/>
      <c r="C640" s="10"/>
      <c r="D640" s="11"/>
    </row>
    <row r="641" spans="2:4" ht="15.75" customHeight="1">
      <c r="B641" s="10"/>
      <c r="C641" s="10"/>
      <c r="D641" s="11"/>
    </row>
    <row r="642" spans="2:4" ht="15.75" customHeight="1">
      <c r="B642" s="10"/>
      <c r="C642" s="10"/>
      <c r="D642" s="11"/>
    </row>
    <row r="643" spans="2:4" ht="15.75" customHeight="1">
      <c r="B643" s="10"/>
      <c r="C643" s="10"/>
      <c r="D643" s="11"/>
    </row>
    <row r="644" spans="2:4" ht="15.75" customHeight="1">
      <c r="B644" s="10"/>
      <c r="C644" s="10"/>
      <c r="D644" s="11"/>
    </row>
    <row r="645" spans="2:4" ht="15.75" customHeight="1">
      <c r="B645" s="10"/>
      <c r="C645" s="10"/>
      <c r="D645" s="11"/>
    </row>
    <row r="646" spans="2:4" ht="15.75" customHeight="1">
      <c r="B646" s="10"/>
      <c r="C646" s="10"/>
      <c r="D646" s="11"/>
    </row>
    <row r="647" spans="2:4" ht="15.75" customHeight="1">
      <c r="B647" s="10"/>
      <c r="C647" s="10"/>
      <c r="D647" s="11"/>
    </row>
    <row r="648" spans="2:4" ht="15.75" customHeight="1">
      <c r="B648" s="10"/>
      <c r="C648" s="10"/>
      <c r="D648" s="11"/>
    </row>
    <row r="649" spans="2:4" ht="15.75" customHeight="1">
      <c r="B649" s="10"/>
      <c r="C649" s="10"/>
      <c r="D649" s="11"/>
    </row>
    <row r="650" spans="2:4" ht="15.75" customHeight="1">
      <c r="B650" s="10"/>
      <c r="C650" s="10"/>
      <c r="D650" s="11"/>
    </row>
    <row r="651" spans="2:4" ht="15.75" customHeight="1">
      <c r="B651" s="10"/>
      <c r="C651" s="10"/>
      <c r="D651" s="11"/>
    </row>
    <row r="652" spans="2:4" ht="15.75" customHeight="1">
      <c r="B652" s="10"/>
      <c r="C652" s="10"/>
      <c r="D652" s="11"/>
    </row>
    <row r="653" spans="2:4" ht="15.75" customHeight="1">
      <c r="B653" s="10"/>
      <c r="C653" s="10"/>
      <c r="D653" s="11"/>
    </row>
    <row r="654" spans="2:4" ht="15.75" customHeight="1">
      <c r="B654" s="10"/>
      <c r="C654" s="10"/>
      <c r="D654" s="11"/>
    </row>
    <row r="655" spans="2:4" ht="15.75" customHeight="1">
      <c r="B655" s="10"/>
      <c r="C655" s="10"/>
      <c r="D655" s="11"/>
    </row>
    <row r="656" spans="2:4" ht="15.75" customHeight="1">
      <c r="B656" s="10"/>
      <c r="C656" s="10"/>
      <c r="D656" s="11"/>
    </row>
    <row r="657" spans="2:4" ht="15.75" customHeight="1">
      <c r="B657" s="10"/>
      <c r="C657" s="10"/>
      <c r="D657" s="11"/>
    </row>
    <row r="658" spans="2:4" ht="15.75" customHeight="1">
      <c r="B658" s="10"/>
      <c r="C658" s="10"/>
      <c r="D658" s="11"/>
    </row>
    <row r="659" spans="2:4" ht="15.75" customHeight="1">
      <c r="B659" s="10"/>
      <c r="C659" s="10"/>
      <c r="D659" s="11"/>
    </row>
    <row r="660" spans="2:4" ht="15.75" customHeight="1">
      <c r="B660" s="10"/>
      <c r="C660" s="10"/>
      <c r="D660" s="11"/>
    </row>
    <row r="661" spans="2:4" ht="15.75" customHeight="1">
      <c r="B661" s="10"/>
      <c r="C661" s="10"/>
      <c r="D661" s="11"/>
    </row>
    <row r="662" spans="2:4" ht="15.75" customHeight="1">
      <c r="B662" s="10"/>
      <c r="C662" s="10"/>
      <c r="D662" s="11"/>
    </row>
    <row r="663" spans="2:4" ht="15.75" customHeight="1">
      <c r="B663" s="10"/>
      <c r="C663" s="10"/>
      <c r="D663" s="11"/>
    </row>
    <row r="664" spans="2:4" ht="15.75" customHeight="1">
      <c r="B664" s="10"/>
      <c r="C664" s="10"/>
      <c r="D664" s="11"/>
    </row>
    <row r="665" spans="2:4" ht="15.75" customHeight="1">
      <c r="B665" s="10"/>
      <c r="C665" s="10"/>
      <c r="D665" s="11"/>
    </row>
    <row r="666" spans="2:4" ht="15.75" customHeight="1">
      <c r="B666" s="10"/>
      <c r="C666" s="10"/>
      <c r="D666" s="11"/>
    </row>
    <row r="667" spans="2:4" ht="15.75" customHeight="1">
      <c r="B667" s="10"/>
      <c r="C667" s="10"/>
      <c r="D667" s="11"/>
    </row>
    <row r="668" spans="2:4" ht="15.75" customHeight="1">
      <c r="B668" s="10"/>
      <c r="C668" s="10"/>
      <c r="D668" s="11"/>
    </row>
    <row r="669" spans="2:4" ht="15.75" customHeight="1">
      <c r="B669" s="10"/>
      <c r="C669" s="10"/>
      <c r="D669" s="11"/>
    </row>
    <row r="670" spans="2:4" ht="15.75" customHeight="1">
      <c r="B670" s="10"/>
      <c r="C670" s="10"/>
      <c r="D670" s="11"/>
    </row>
    <row r="671" spans="2:4" ht="15.75" customHeight="1">
      <c r="B671" s="10"/>
      <c r="C671" s="10"/>
      <c r="D671" s="11"/>
    </row>
    <row r="672" spans="2:4" ht="15.75" customHeight="1">
      <c r="B672" s="10"/>
      <c r="C672" s="10"/>
      <c r="D672" s="11"/>
    </row>
    <row r="673" spans="2:4" ht="15.75" customHeight="1">
      <c r="B673" s="10"/>
      <c r="C673" s="10"/>
      <c r="D673" s="11"/>
    </row>
    <row r="674" spans="2:4" ht="15.75" customHeight="1">
      <c r="B674" s="10"/>
      <c r="C674" s="10"/>
      <c r="D674" s="11"/>
    </row>
    <row r="675" spans="2:4" ht="15.75" customHeight="1">
      <c r="B675" s="10"/>
      <c r="C675" s="10"/>
      <c r="D675" s="11"/>
    </row>
    <row r="676" spans="2:4" ht="15.75" customHeight="1">
      <c r="B676" s="10"/>
      <c r="C676" s="10"/>
      <c r="D676" s="11"/>
    </row>
    <row r="677" spans="2:4" ht="15.75" customHeight="1">
      <c r="B677" s="10"/>
      <c r="C677" s="10"/>
      <c r="D677" s="11"/>
    </row>
    <row r="678" spans="2:4" ht="15.75" customHeight="1">
      <c r="B678" s="10"/>
      <c r="C678" s="10"/>
      <c r="D678" s="11"/>
    </row>
    <row r="679" spans="2:4" ht="15.75" customHeight="1">
      <c r="B679" s="10"/>
      <c r="C679" s="10"/>
      <c r="D679" s="11"/>
    </row>
    <row r="680" spans="2:4" ht="15.75" customHeight="1">
      <c r="B680" s="10"/>
      <c r="C680" s="10"/>
      <c r="D680" s="11"/>
    </row>
    <row r="681" spans="2:4" ht="15.75" customHeight="1">
      <c r="B681" s="10"/>
      <c r="C681" s="10"/>
      <c r="D681" s="11"/>
    </row>
    <row r="682" spans="2:4" ht="15.75" customHeight="1">
      <c r="B682" s="10"/>
      <c r="C682" s="10"/>
      <c r="D682" s="11"/>
    </row>
    <row r="683" spans="2:4" ht="15.75" customHeight="1">
      <c r="B683" s="10"/>
      <c r="C683" s="10"/>
      <c r="D683" s="11"/>
    </row>
    <row r="684" spans="2:4" ht="15.75" customHeight="1">
      <c r="B684" s="10"/>
      <c r="C684" s="10"/>
      <c r="D684" s="11"/>
    </row>
    <row r="685" spans="2:4" ht="15.75" customHeight="1">
      <c r="B685" s="10"/>
      <c r="C685" s="10"/>
      <c r="D685" s="11"/>
    </row>
    <row r="686" spans="2:4" ht="15.75" customHeight="1">
      <c r="B686" s="10"/>
      <c r="C686" s="10"/>
      <c r="D686" s="11"/>
    </row>
    <row r="687" spans="2:4" ht="15.75" customHeight="1">
      <c r="B687" s="10"/>
      <c r="C687" s="10"/>
      <c r="D687" s="11"/>
    </row>
    <row r="688" spans="2:4" ht="15.75" customHeight="1">
      <c r="B688" s="10"/>
      <c r="C688" s="10"/>
      <c r="D688" s="11"/>
    </row>
    <row r="689" spans="2:4" ht="15.75" customHeight="1">
      <c r="B689" s="10"/>
      <c r="C689" s="10"/>
      <c r="D689" s="11"/>
    </row>
    <row r="690" spans="2:4" ht="15.75" customHeight="1">
      <c r="B690" s="10"/>
      <c r="C690" s="10"/>
      <c r="D690" s="11"/>
    </row>
    <row r="691" spans="2:4" ht="15.75" customHeight="1">
      <c r="B691" s="10"/>
      <c r="C691" s="10"/>
      <c r="D691" s="11"/>
    </row>
    <row r="692" spans="2:4" ht="15.75" customHeight="1">
      <c r="B692" s="10"/>
      <c r="C692" s="10"/>
      <c r="D692" s="11"/>
    </row>
    <row r="693" spans="2:4" ht="15.75" customHeight="1">
      <c r="B693" s="10"/>
      <c r="C693" s="10"/>
      <c r="D693" s="11"/>
    </row>
    <row r="694" spans="2:4" ht="15.75" customHeight="1">
      <c r="B694" s="10"/>
      <c r="C694" s="10"/>
      <c r="D694" s="11"/>
    </row>
    <row r="695" spans="2:4" ht="15.75" customHeight="1">
      <c r="B695" s="10"/>
      <c r="C695" s="10"/>
      <c r="D695" s="11"/>
    </row>
    <row r="696" spans="2:4" ht="15.75" customHeight="1">
      <c r="B696" s="10"/>
      <c r="C696" s="10"/>
      <c r="D696" s="11"/>
    </row>
    <row r="697" spans="2:4" ht="15.75" customHeight="1">
      <c r="B697" s="10"/>
      <c r="C697" s="10"/>
      <c r="D697" s="11"/>
    </row>
    <row r="698" spans="2:4" ht="15.75" customHeight="1">
      <c r="B698" s="10"/>
      <c r="C698" s="10"/>
      <c r="D698" s="11"/>
    </row>
    <row r="699" spans="2:4" ht="15.75" customHeight="1">
      <c r="B699" s="10"/>
      <c r="C699" s="10"/>
      <c r="D699" s="11"/>
    </row>
    <row r="700" spans="2:4" ht="15.75" customHeight="1">
      <c r="B700" s="10"/>
      <c r="C700" s="10"/>
      <c r="D700" s="11"/>
    </row>
    <row r="701" spans="2:4" ht="15.75" customHeight="1">
      <c r="B701" s="10"/>
      <c r="C701" s="10"/>
      <c r="D701" s="11"/>
    </row>
    <row r="702" spans="2:4" ht="15.75" customHeight="1">
      <c r="B702" s="10"/>
      <c r="C702" s="10"/>
      <c r="D702" s="11"/>
    </row>
    <row r="703" spans="2:4" ht="15.75" customHeight="1">
      <c r="B703" s="10"/>
      <c r="C703" s="10"/>
      <c r="D703" s="11"/>
    </row>
    <row r="704" spans="2:4" ht="15.75" customHeight="1">
      <c r="B704" s="10"/>
      <c r="C704" s="10"/>
      <c r="D704" s="11"/>
    </row>
    <row r="705" spans="2:4" ht="15.75" customHeight="1">
      <c r="B705" s="10"/>
      <c r="C705" s="10"/>
      <c r="D705" s="11"/>
    </row>
    <row r="706" spans="2:4" ht="15.75" customHeight="1">
      <c r="B706" s="10"/>
      <c r="C706" s="10"/>
      <c r="D706" s="11"/>
    </row>
    <row r="707" spans="2:4" ht="15.75" customHeight="1">
      <c r="B707" s="10"/>
      <c r="C707" s="10"/>
      <c r="D707" s="11"/>
    </row>
    <row r="708" spans="2:4" ht="15.75" customHeight="1">
      <c r="B708" s="10"/>
      <c r="C708" s="10"/>
      <c r="D708" s="11"/>
    </row>
    <row r="709" spans="2:4" ht="15.75" customHeight="1">
      <c r="B709" s="10"/>
      <c r="C709" s="10"/>
      <c r="D709" s="11"/>
    </row>
    <row r="710" spans="2:4" ht="15.75" customHeight="1">
      <c r="B710" s="10"/>
      <c r="C710" s="10"/>
      <c r="D710" s="11"/>
    </row>
    <row r="711" spans="2:4" ht="15.75" customHeight="1">
      <c r="B711" s="10"/>
      <c r="C711" s="10"/>
      <c r="D711" s="11"/>
    </row>
    <row r="712" spans="2:4" ht="15.75" customHeight="1">
      <c r="B712" s="10"/>
      <c r="C712" s="10"/>
      <c r="D712" s="11"/>
    </row>
    <row r="713" spans="2:4" ht="15.75" customHeight="1">
      <c r="B713" s="10"/>
      <c r="C713" s="10"/>
      <c r="D713" s="11"/>
    </row>
    <row r="714" spans="2:4" ht="15.75" customHeight="1">
      <c r="B714" s="10"/>
      <c r="C714" s="10"/>
      <c r="D714" s="11"/>
    </row>
    <row r="715" spans="2:4" ht="15.75" customHeight="1">
      <c r="B715" s="10"/>
      <c r="C715" s="10"/>
      <c r="D715" s="11"/>
    </row>
    <row r="716" spans="2:4" ht="15.75" customHeight="1">
      <c r="B716" s="10"/>
      <c r="C716" s="10"/>
      <c r="D716" s="11"/>
    </row>
    <row r="717" spans="2:4" ht="15.75" customHeight="1">
      <c r="B717" s="10"/>
      <c r="C717" s="10"/>
      <c r="D717" s="11"/>
    </row>
    <row r="718" spans="2:4" ht="15.75" customHeight="1">
      <c r="B718" s="10"/>
      <c r="C718" s="10"/>
      <c r="D718" s="11"/>
    </row>
    <row r="719" spans="2:4" ht="15.75" customHeight="1">
      <c r="B719" s="10"/>
      <c r="C719" s="10"/>
      <c r="D719" s="11"/>
    </row>
    <row r="720" spans="2:4" ht="15.75" customHeight="1">
      <c r="B720" s="10"/>
      <c r="C720" s="10"/>
      <c r="D720" s="11"/>
    </row>
    <row r="721" spans="2:4" ht="15.75" customHeight="1">
      <c r="B721" s="10"/>
      <c r="C721" s="10"/>
      <c r="D721" s="11"/>
    </row>
    <row r="722" spans="2:4" ht="15.75" customHeight="1">
      <c r="B722" s="10"/>
      <c r="C722" s="10"/>
      <c r="D722" s="11"/>
    </row>
    <row r="723" spans="2:4" ht="15.75" customHeight="1">
      <c r="B723" s="10"/>
      <c r="C723" s="10"/>
      <c r="D723" s="11"/>
    </row>
    <row r="724" spans="2:4" ht="15.75" customHeight="1">
      <c r="B724" s="10"/>
      <c r="C724" s="10"/>
      <c r="D724" s="11"/>
    </row>
    <row r="725" spans="2:4" ht="15.75" customHeight="1">
      <c r="B725" s="10"/>
      <c r="C725" s="10"/>
      <c r="D725" s="11"/>
    </row>
    <row r="726" spans="2:4" ht="15.75" customHeight="1">
      <c r="B726" s="10"/>
      <c r="C726" s="10"/>
      <c r="D726" s="11"/>
    </row>
    <row r="727" spans="2:4" ht="15.75" customHeight="1">
      <c r="B727" s="10"/>
      <c r="C727" s="10"/>
      <c r="D727" s="11"/>
    </row>
    <row r="728" spans="2:4" ht="15.75" customHeight="1">
      <c r="B728" s="10"/>
      <c r="C728" s="10"/>
      <c r="D728" s="11"/>
    </row>
    <row r="729" spans="2:4" ht="15.75" customHeight="1">
      <c r="B729" s="10"/>
      <c r="C729" s="10"/>
      <c r="D729" s="11"/>
    </row>
    <row r="730" spans="2:4" ht="15.75" customHeight="1">
      <c r="B730" s="10"/>
      <c r="C730" s="10"/>
      <c r="D730" s="11"/>
    </row>
    <row r="731" spans="2:4" ht="15.75" customHeight="1">
      <c r="B731" s="10"/>
      <c r="C731" s="10"/>
      <c r="D731" s="11"/>
    </row>
    <row r="732" spans="2:4" ht="15.75" customHeight="1">
      <c r="B732" s="10"/>
      <c r="C732" s="10"/>
      <c r="D732" s="11"/>
    </row>
    <row r="733" spans="2:4" ht="15.75" customHeight="1">
      <c r="B733" s="10"/>
      <c r="C733" s="10"/>
      <c r="D733" s="11"/>
    </row>
    <row r="734" spans="2:4" ht="15.75" customHeight="1">
      <c r="B734" s="10"/>
      <c r="C734" s="10"/>
      <c r="D734" s="11"/>
    </row>
    <row r="735" spans="2:4" ht="15.75" customHeight="1">
      <c r="B735" s="10"/>
      <c r="C735" s="10"/>
      <c r="D735" s="11"/>
    </row>
    <row r="736" spans="2:4" ht="15.75" customHeight="1">
      <c r="B736" s="10"/>
      <c r="C736" s="10"/>
      <c r="D736" s="11"/>
    </row>
    <row r="737" spans="2:4" ht="15.75" customHeight="1">
      <c r="B737" s="10"/>
      <c r="C737" s="10"/>
      <c r="D737" s="11"/>
    </row>
    <row r="738" spans="2:4" ht="15.75" customHeight="1">
      <c r="B738" s="10"/>
      <c r="C738" s="10"/>
      <c r="D738" s="11"/>
    </row>
    <row r="739" spans="2:4" ht="15.75" customHeight="1">
      <c r="B739" s="10"/>
      <c r="C739" s="10"/>
      <c r="D739" s="11"/>
    </row>
    <row r="740" spans="2:4" ht="15.75" customHeight="1">
      <c r="B740" s="10"/>
      <c r="C740" s="10"/>
      <c r="D740" s="11"/>
    </row>
    <row r="741" spans="2:4" ht="15.75" customHeight="1">
      <c r="B741" s="10"/>
      <c r="C741" s="10"/>
      <c r="D741" s="11"/>
    </row>
    <row r="742" spans="2:4" ht="15.75" customHeight="1">
      <c r="B742" s="10"/>
      <c r="C742" s="10"/>
      <c r="D742" s="11"/>
    </row>
    <row r="743" spans="2:4" ht="15.75" customHeight="1">
      <c r="B743" s="10"/>
      <c r="C743" s="10"/>
      <c r="D743" s="11"/>
    </row>
    <row r="744" spans="2:4" ht="15.75" customHeight="1">
      <c r="B744" s="10"/>
      <c r="C744" s="10"/>
      <c r="D744" s="11"/>
    </row>
    <row r="745" spans="2:4" ht="15.75" customHeight="1">
      <c r="B745" s="10"/>
      <c r="C745" s="10"/>
      <c r="D745" s="11"/>
    </row>
    <row r="746" spans="2:4" ht="15.75" customHeight="1">
      <c r="B746" s="10"/>
      <c r="C746" s="10"/>
      <c r="D746" s="11"/>
    </row>
    <row r="747" spans="2:4" ht="15.75" customHeight="1">
      <c r="B747" s="10"/>
      <c r="C747" s="10"/>
      <c r="D747" s="11"/>
    </row>
    <row r="748" spans="2:4" ht="15.75" customHeight="1">
      <c r="B748" s="10"/>
      <c r="C748" s="10"/>
      <c r="D748" s="11"/>
    </row>
    <row r="749" spans="2:4" ht="15.75" customHeight="1">
      <c r="B749" s="10"/>
      <c r="C749" s="10"/>
      <c r="D749" s="11"/>
    </row>
    <row r="750" spans="2:4" ht="15.75" customHeight="1">
      <c r="B750" s="10"/>
      <c r="C750" s="10"/>
      <c r="D750" s="11"/>
    </row>
    <row r="751" spans="2:4" ht="15.75" customHeight="1">
      <c r="B751" s="10"/>
      <c r="C751" s="10"/>
      <c r="D751" s="11"/>
    </row>
    <row r="752" spans="2:4" ht="15.75" customHeight="1">
      <c r="B752" s="10"/>
      <c r="C752" s="10"/>
      <c r="D752" s="11"/>
    </row>
    <row r="753" spans="2:4" ht="15.75" customHeight="1">
      <c r="B753" s="10"/>
      <c r="C753" s="10"/>
      <c r="D753" s="11"/>
    </row>
    <row r="754" spans="2:4" ht="15.75" customHeight="1">
      <c r="B754" s="10"/>
      <c r="C754" s="10"/>
      <c r="D754" s="11"/>
    </row>
    <row r="755" spans="2:4" ht="15.75" customHeight="1">
      <c r="B755" s="10"/>
      <c r="C755" s="10"/>
      <c r="D755" s="11"/>
    </row>
    <row r="756" spans="2:4" ht="15.75" customHeight="1">
      <c r="B756" s="10"/>
      <c r="C756" s="10"/>
      <c r="D756" s="11"/>
    </row>
    <row r="757" spans="2:4" ht="15.75" customHeight="1">
      <c r="B757" s="10"/>
      <c r="C757" s="10"/>
      <c r="D757" s="11"/>
    </row>
    <row r="758" spans="2:4" ht="15.75" customHeight="1">
      <c r="B758" s="10"/>
      <c r="C758" s="10"/>
      <c r="D758" s="11"/>
    </row>
    <row r="759" spans="2:4" ht="15.75" customHeight="1">
      <c r="B759" s="10"/>
      <c r="C759" s="10"/>
      <c r="D759" s="11"/>
    </row>
    <row r="760" spans="2:4" ht="15.75" customHeight="1">
      <c r="B760" s="10"/>
      <c r="C760" s="10"/>
      <c r="D760" s="11"/>
    </row>
    <row r="761" spans="2:4" ht="15.75" customHeight="1">
      <c r="B761" s="10"/>
      <c r="C761" s="10"/>
      <c r="D761" s="11"/>
    </row>
    <row r="762" spans="2:4" ht="15.75" customHeight="1">
      <c r="B762" s="10"/>
      <c r="C762" s="10"/>
      <c r="D762" s="11"/>
    </row>
    <row r="763" spans="2:4" ht="15.75" customHeight="1">
      <c r="B763" s="10"/>
      <c r="C763" s="10"/>
      <c r="D763" s="11"/>
    </row>
    <row r="764" spans="2:4" ht="15.75" customHeight="1">
      <c r="B764" s="10"/>
      <c r="C764" s="10"/>
      <c r="D764" s="11"/>
    </row>
    <row r="765" spans="2:4" ht="15.75" customHeight="1">
      <c r="B765" s="10"/>
      <c r="C765" s="10"/>
      <c r="D765" s="11"/>
    </row>
    <row r="766" spans="2:4" ht="15.75" customHeight="1">
      <c r="B766" s="10"/>
      <c r="C766" s="10"/>
      <c r="D766" s="11"/>
    </row>
    <row r="767" spans="2:4" ht="15.75" customHeight="1">
      <c r="B767" s="10"/>
      <c r="C767" s="10"/>
      <c r="D767" s="11"/>
    </row>
    <row r="768" spans="2:4" ht="15.75" customHeight="1">
      <c r="B768" s="10"/>
      <c r="C768" s="10"/>
      <c r="D768" s="11"/>
    </row>
    <row r="769" spans="2:4" ht="15.75" customHeight="1">
      <c r="B769" s="10"/>
      <c r="C769" s="10"/>
      <c r="D769" s="11"/>
    </row>
    <row r="770" spans="2:4" ht="15.75" customHeight="1">
      <c r="B770" s="10"/>
      <c r="C770" s="10"/>
      <c r="D770" s="11"/>
    </row>
    <row r="771" spans="2:4" ht="15.75" customHeight="1">
      <c r="B771" s="10"/>
      <c r="C771" s="10"/>
      <c r="D771" s="11"/>
    </row>
    <row r="772" spans="2:4" ht="15.75" customHeight="1">
      <c r="B772" s="10"/>
      <c r="C772" s="10"/>
      <c r="D772" s="11"/>
    </row>
    <row r="773" spans="2:4" ht="15.75" customHeight="1">
      <c r="B773" s="10"/>
      <c r="C773" s="10"/>
      <c r="D773" s="11"/>
    </row>
    <row r="774" spans="2:4" ht="15.75" customHeight="1">
      <c r="B774" s="10"/>
      <c r="C774" s="10"/>
      <c r="D774" s="11"/>
    </row>
    <row r="775" spans="2:4" ht="15.75" customHeight="1">
      <c r="B775" s="10"/>
      <c r="C775" s="10"/>
      <c r="D775" s="11"/>
    </row>
    <row r="776" spans="2:4" ht="15.75" customHeight="1">
      <c r="B776" s="10"/>
      <c r="C776" s="10"/>
      <c r="D776" s="11"/>
    </row>
    <row r="777" spans="2:4" ht="15.75" customHeight="1">
      <c r="B777" s="10"/>
      <c r="C777" s="10"/>
      <c r="D777" s="11"/>
    </row>
    <row r="778" spans="2:4" ht="15.75" customHeight="1">
      <c r="B778" s="10"/>
      <c r="C778" s="10"/>
      <c r="D778" s="11"/>
    </row>
    <row r="779" spans="2:4" ht="15.75" customHeight="1">
      <c r="B779" s="10"/>
      <c r="C779" s="10"/>
      <c r="D779" s="11"/>
    </row>
    <row r="780" spans="2:4" ht="15.75" customHeight="1">
      <c r="B780" s="10"/>
      <c r="C780" s="10"/>
      <c r="D780" s="11"/>
    </row>
    <row r="781" spans="2:4" ht="15.75" customHeight="1">
      <c r="B781" s="10"/>
      <c r="C781" s="10"/>
      <c r="D781" s="11"/>
    </row>
    <row r="782" spans="2:4" ht="15.75" customHeight="1">
      <c r="B782" s="10"/>
      <c r="C782" s="10"/>
      <c r="D782" s="11"/>
    </row>
    <row r="783" spans="2:4" ht="15.75" customHeight="1">
      <c r="B783" s="10"/>
      <c r="C783" s="10"/>
      <c r="D783" s="11"/>
    </row>
    <row r="784" spans="2:4" ht="15.75" customHeight="1">
      <c r="B784" s="10"/>
      <c r="C784" s="10"/>
      <c r="D784" s="11"/>
    </row>
    <row r="785" spans="2:4" ht="15.75" customHeight="1">
      <c r="B785" s="10"/>
      <c r="C785" s="10"/>
      <c r="D785" s="11"/>
    </row>
    <row r="786" spans="2:4" ht="15.75" customHeight="1">
      <c r="B786" s="10"/>
      <c r="C786" s="10"/>
      <c r="D786" s="11"/>
    </row>
    <row r="787" spans="2:4" ht="15.75" customHeight="1">
      <c r="B787" s="10"/>
      <c r="C787" s="10"/>
      <c r="D787" s="11"/>
    </row>
    <row r="788" spans="2:4" ht="15.75" customHeight="1">
      <c r="B788" s="10"/>
      <c r="C788" s="10"/>
      <c r="D788" s="11"/>
    </row>
    <row r="789" spans="2:4" ht="15.75" customHeight="1">
      <c r="B789" s="10"/>
      <c r="C789" s="10"/>
      <c r="D789" s="11"/>
    </row>
    <row r="790" spans="2:4" ht="15.75" customHeight="1">
      <c r="B790" s="10"/>
      <c r="C790" s="10"/>
      <c r="D790" s="11"/>
    </row>
    <row r="791" spans="2:4" ht="15.75" customHeight="1">
      <c r="B791" s="10"/>
      <c r="C791" s="10"/>
      <c r="D791" s="11"/>
    </row>
    <row r="792" spans="2:4" ht="15.75" customHeight="1">
      <c r="B792" s="10"/>
      <c r="C792" s="10"/>
      <c r="D792" s="11"/>
    </row>
    <row r="793" spans="2:4" ht="15.75" customHeight="1">
      <c r="B793" s="10"/>
      <c r="C793" s="10"/>
      <c r="D793" s="11"/>
    </row>
    <row r="794" spans="2:4" ht="15.75" customHeight="1">
      <c r="B794" s="10"/>
      <c r="C794" s="10"/>
      <c r="D794" s="11"/>
    </row>
    <row r="795" spans="2:4" ht="15.75" customHeight="1">
      <c r="B795" s="10"/>
      <c r="C795" s="10"/>
      <c r="D795" s="11"/>
    </row>
    <row r="796" spans="2:4" ht="15.75" customHeight="1">
      <c r="B796" s="10"/>
      <c r="C796" s="10"/>
      <c r="D796" s="11"/>
    </row>
    <row r="797" spans="2:4" ht="15.75" customHeight="1">
      <c r="B797" s="10"/>
      <c r="C797" s="10"/>
      <c r="D797" s="11"/>
    </row>
    <row r="798" spans="2:4" ht="15.75" customHeight="1">
      <c r="B798" s="10"/>
      <c r="C798" s="10"/>
      <c r="D798" s="11"/>
    </row>
    <row r="799" spans="2:4" ht="15.75" customHeight="1">
      <c r="B799" s="10"/>
      <c r="C799" s="10"/>
      <c r="D799" s="11"/>
    </row>
    <row r="800" spans="2:4" ht="15.75" customHeight="1">
      <c r="B800" s="10"/>
      <c r="C800" s="10"/>
      <c r="D800" s="11"/>
    </row>
    <row r="801" spans="2:4" ht="15.75" customHeight="1">
      <c r="B801" s="10"/>
      <c r="C801" s="10"/>
      <c r="D801" s="11"/>
    </row>
    <row r="802" spans="2:4" ht="15.75" customHeight="1">
      <c r="B802" s="10"/>
      <c r="C802" s="10"/>
      <c r="D802" s="11"/>
    </row>
    <row r="803" spans="2:4" ht="15.75" customHeight="1">
      <c r="B803" s="10"/>
      <c r="C803" s="10"/>
      <c r="D803" s="11"/>
    </row>
    <row r="804" spans="2:4" ht="15.75" customHeight="1">
      <c r="B804" s="10"/>
      <c r="C804" s="10"/>
      <c r="D804" s="11"/>
    </row>
    <row r="805" spans="2:4" ht="15.75" customHeight="1">
      <c r="B805" s="10"/>
      <c r="C805" s="10"/>
      <c r="D805" s="11"/>
    </row>
    <row r="806" spans="2:4" ht="15.75" customHeight="1">
      <c r="B806" s="10"/>
      <c r="C806" s="10"/>
      <c r="D806" s="11"/>
    </row>
    <row r="807" spans="2:4" ht="15.75" customHeight="1">
      <c r="B807" s="10"/>
      <c r="C807" s="10"/>
      <c r="D807" s="11"/>
    </row>
    <row r="808" spans="2:4" ht="15.75" customHeight="1">
      <c r="B808" s="10"/>
      <c r="C808" s="10"/>
      <c r="D808" s="11"/>
    </row>
    <row r="809" spans="2:4" ht="15.75" customHeight="1">
      <c r="B809" s="10"/>
      <c r="C809" s="10"/>
      <c r="D809" s="11"/>
    </row>
    <row r="810" spans="2:4" ht="15.75" customHeight="1">
      <c r="B810" s="10"/>
      <c r="C810" s="10"/>
      <c r="D810" s="11"/>
    </row>
    <row r="811" spans="2:4" ht="15.75" customHeight="1">
      <c r="B811" s="10"/>
      <c r="C811" s="10"/>
      <c r="D811" s="11"/>
    </row>
    <row r="812" spans="2:4" ht="15.75" customHeight="1">
      <c r="B812" s="10"/>
      <c r="C812" s="10"/>
      <c r="D812" s="11"/>
    </row>
    <row r="813" spans="2:4" ht="15.75" customHeight="1">
      <c r="B813" s="10"/>
      <c r="C813" s="10"/>
      <c r="D813" s="11"/>
    </row>
    <row r="814" spans="2:4" ht="15.75" customHeight="1">
      <c r="B814" s="10"/>
      <c r="C814" s="10"/>
      <c r="D814" s="11"/>
    </row>
    <row r="815" spans="2:4" ht="15.75" customHeight="1">
      <c r="B815" s="10"/>
      <c r="C815" s="10"/>
      <c r="D815" s="11"/>
    </row>
    <row r="816" spans="2:4" ht="15.75" customHeight="1">
      <c r="B816" s="10"/>
      <c r="C816" s="10"/>
      <c r="D816" s="11"/>
    </row>
    <row r="817" spans="2:4" ht="15.75" customHeight="1">
      <c r="B817" s="10"/>
      <c r="C817" s="10"/>
      <c r="D817" s="11"/>
    </row>
    <row r="818" spans="2:4" ht="15.75" customHeight="1">
      <c r="B818" s="10"/>
      <c r="C818" s="10"/>
      <c r="D818" s="11"/>
    </row>
    <row r="819" spans="2:4" ht="15.75" customHeight="1">
      <c r="B819" s="10"/>
      <c r="C819" s="10"/>
      <c r="D819" s="11"/>
    </row>
    <row r="820" spans="2:4" ht="15.75" customHeight="1">
      <c r="B820" s="10"/>
      <c r="C820" s="10"/>
      <c r="D820" s="11"/>
    </row>
    <row r="821" spans="2:4" ht="15.75" customHeight="1">
      <c r="B821" s="10"/>
      <c r="C821" s="10"/>
      <c r="D821" s="11"/>
    </row>
    <row r="822" spans="2:4" ht="15.75" customHeight="1">
      <c r="B822" s="10"/>
      <c r="C822" s="10"/>
      <c r="D822" s="11"/>
    </row>
    <row r="823" spans="2:4" ht="15.75" customHeight="1">
      <c r="B823" s="10"/>
      <c r="C823" s="10"/>
      <c r="D823" s="11"/>
    </row>
    <row r="824" spans="2:4" ht="15.75" customHeight="1">
      <c r="B824" s="10"/>
      <c r="C824" s="10"/>
      <c r="D824" s="11"/>
    </row>
    <row r="825" spans="2:4" ht="15.75" customHeight="1">
      <c r="B825" s="10"/>
      <c r="C825" s="10"/>
      <c r="D825" s="11"/>
    </row>
    <row r="826" spans="2:4" ht="15.75" customHeight="1">
      <c r="B826" s="10"/>
      <c r="C826" s="10"/>
      <c r="D826" s="11"/>
    </row>
    <row r="827" spans="2:4" ht="15.75" customHeight="1">
      <c r="B827" s="10"/>
      <c r="C827" s="10"/>
      <c r="D827" s="11"/>
    </row>
    <row r="828" spans="2:4" ht="15.75" customHeight="1">
      <c r="B828" s="10"/>
      <c r="C828" s="10"/>
      <c r="D828" s="11"/>
    </row>
    <row r="829" spans="2:4" ht="15.75" customHeight="1">
      <c r="B829" s="10"/>
      <c r="C829" s="10"/>
      <c r="D829" s="11"/>
    </row>
    <row r="830" spans="2:4" ht="15.75" customHeight="1">
      <c r="B830" s="10"/>
      <c r="C830" s="10"/>
      <c r="D830" s="11"/>
    </row>
    <row r="831" spans="2:4" ht="15.75" customHeight="1">
      <c r="B831" s="10"/>
      <c r="C831" s="10"/>
      <c r="D831" s="11"/>
    </row>
    <row r="832" spans="2:4" ht="15.75" customHeight="1">
      <c r="B832" s="10"/>
      <c r="C832" s="10"/>
      <c r="D832" s="11"/>
    </row>
    <row r="833" spans="2:4" ht="15.75" customHeight="1">
      <c r="B833" s="10"/>
      <c r="C833" s="10"/>
      <c r="D833" s="11"/>
    </row>
    <row r="834" spans="2:4" ht="15.75" customHeight="1">
      <c r="B834" s="10"/>
      <c r="C834" s="10"/>
      <c r="D834" s="11"/>
    </row>
    <row r="835" spans="2:4" ht="15.75" customHeight="1">
      <c r="B835" s="10"/>
      <c r="C835" s="10"/>
      <c r="D835" s="11"/>
    </row>
    <row r="836" spans="2:4" ht="15.75" customHeight="1">
      <c r="B836" s="10"/>
      <c r="C836" s="10"/>
      <c r="D836" s="11"/>
    </row>
    <row r="837" spans="2:4" ht="15.75" customHeight="1">
      <c r="B837" s="10"/>
      <c r="C837" s="10"/>
      <c r="D837" s="11"/>
    </row>
    <row r="838" spans="2:4" ht="15.75" customHeight="1">
      <c r="B838" s="10"/>
      <c r="C838" s="10"/>
      <c r="D838" s="11"/>
    </row>
    <row r="839" spans="2:4" ht="15.75" customHeight="1">
      <c r="B839" s="10"/>
      <c r="C839" s="10"/>
      <c r="D839" s="11"/>
    </row>
    <row r="840" spans="2:4" ht="15.75" customHeight="1">
      <c r="B840" s="10"/>
      <c r="C840" s="10"/>
      <c r="D840" s="11"/>
    </row>
    <row r="841" spans="2:4" ht="15.75" customHeight="1">
      <c r="B841" s="10"/>
      <c r="C841" s="10"/>
      <c r="D841" s="11"/>
    </row>
    <row r="842" spans="2:4" ht="15.75" customHeight="1">
      <c r="B842" s="10"/>
      <c r="C842" s="10"/>
      <c r="D842" s="11"/>
    </row>
    <row r="843" spans="2:4" ht="15.75" customHeight="1">
      <c r="B843" s="10"/>
      <c r="C843" s="10"/>
      <c r="D843" s="11"/>
    </row>
    <row r="844" spans="2:4" ht="15.75" customHeight="1">
      <c r="B844" s="10"/>
      <c r="C844" s="10"/>
      <c r="D844" s="11"/>
    </row>
    <row r="845" spans="2:4" ht="15.75" customHeight="1">
      <c r="B845" s="10"/>
      <c r="C845" s="10"/>
      <c r="D845" s="11"/>
    </row>
    <row r="846" spans="2:4" ht="15.75" customHeight="1">
      <c r="B846" s="10"/>
      <c r="C846" s="10"/>
      <c r="D846" s="11"/>
    </row>
    <row r="847" spans="2:4" ht="15.75" customHeight="1">
      <c r="B847" s="10"/>
      <c r="C847" s="10"/>
      <c r="D847" s="11"/>
    </row>
    <row r="848" spans="2:4" ht="15.75" customHeight="1">
      <c r="B848" s="10"/>
      <c r="C848" s="10"/>
      <c r="D848" s="11"/>
    </row>
    <row r="849" spans="2:4" ht="15.75" customHeight="1">
      <c r="B849" s="10"/>
      <c r="C849" s="10"/>
      <c r="D849" s="11"/>
    </row>
    <row r="850" spans="2:4" ht="15.75" customHeight="1">
      <c r="B850" s="10"/>
      <c r="C850" s="10"/>
      <c r="D850" s="11"/>
    </row>
    <row r="851" spans="2:4" ht="15.75" customHeight="1">
      <c r="B851" s="10"/>
      <c r="C851" s="10"/>
      <c r="D851" s="11"/>
    </row>
    <row r="852" spans="2:4" ht="15.75" customHeight="1">
      <c r="B852" s="10"/>
      <c r="C852" s="10"/>
      <c r="D852" s="11"/>
    </row>
    <row r="853" spans="2:4" ht="15.75" customHeight="1">
      <c r="B853" s="10"/>
      <c r="C853" s="10"/>
      <c r="D853" s="11"/>
    </row>
    <row r="854" spans="2:4" ht="15.75" customHeight="1">
      <c r="B854" s="10"/>
      <c r="C854" s="10"/>
      <c r="D854" s="11"/>
    </row>
    <row r="855" spans="2:4" ht="15.75" customHeight="1">
      <c r="B855" s="10"/>
      <c r="C855" s="10"/>
      <c r="D855" s="11"/>
    </row>
    <row r="856" spans="2:4" ht="15.75" customHeight="1">
      <c r="B856" s="10"/>
      <c r="C856" s="10"/>
      <c r="D856" s="11"/>
    </row>
    <row r="857" spans="2:4" ht="15.75" customHeight="1">
      <c r="B857" s="10"/>
      <c r="C857" s="10"/>
      <c r="D857" s="11"/>
    </row>
    <row r="858" spans="2:4" ht="15.75" customHeight="1">
      <c r="B858" s="10"/>
      <c r="C858" s="10"/>
      <c r="D858" s="11"/>
    </row>
    <row r="859" spans="2:4" ht="15.75" customHeight="1">
      <c r="B859" s="10"/>
      <c r="C859" s="10"/>
      <c r="D859" s="11"/>
    </row>
    <row r="860" spans="2:4" ht="15.75" customHeight="1">
      <c r="B860" s="10"/>
      <c r="C860" s="10"/>
      <c r="D860" s="11"/>
    </row>
    <row r="861" spans="2:4" ht="15.75" customHeight="1">
      <c r="B861" s="10"/>
      <c r="C861" s="10"/>
      <c r="D861" s="11"/>
    </row>
    <row r="862" spans="2:4" ht="15.75" customHeight="1">
      <c r="B862" s="10"/>
      <c r="C862" s="10"/>
      <c r="D862" s="11"/>
    </row>
    <row r="863" spans="2:4" ht="15.75" customHeight="1">
      <c r="B863" s="10"/>
      <c r="C863" s="10"/>
      <c r="D863" s="11"/>
    </row>
    <row r="864" spans="2:4" ht="15.75" customHeight="1">
      <c r="B864" s="10"/>
      <c r="C864" s="10"/>
      <c r="D864" s="11"/>
    </row>
    <row r="865" spans="2:4" ht="15.75" customHeight="1">
      <c r="B865" s="10"/>
      <c r="C865" s="10"/>
      <c r="D865" s="11"/>
    </row>
    <row r="866" spans="2:4" ht="15.75" customHeight="1">
      <c r="B866" s="10"/>
      <c r="C866" s="10"/>
      <c r="D866" s="11"/>
    </row>
    <row r="867" spans="2:4" ht="15.75" customHeight="1">
      <c r="B867" s="10"/>
      <c r="C867" s="10"/>
      <c r="D867" s="11"/>
    </row>
    <row r="868" spans="2:4" ht="15.75" customHeight="1">
      <c r="B868" s="10"/>
      <c r="C868" s="10"/>
      <c r="D868" s="11"/>
    </row>
    <row r="869" spans="2:4" ht="15.75" customHeight="1">
      <c r="B869" s="10"/>
      <c r="C869" s="10"/>
      <c r="D869" s="11"/>
    </row>
    <row r="870" spans="2:4" ht="15.75" customHeight="1">
      <c r="B870" s="10"/>
      <c r="C870" s="10"/>
      <c r="D870" s="11"/>
    </row>
    <row r="871" spans="2:4" ht="15.75" customHeight="1">
      <c r="B871" s="10"/>
      <c r="C871" s="10"/>
      <c r="D871" s="11"/>
    </row>
    <row r="872" spans="2:4" ht="15.75" customHeight="1">
      <c r="B872" s="10"/>
      <c r="C872" s="10"/>
      <c r="D872" s="11"/>
    </row>
    <row r="873" spans="2:4" ht="15.75" customHeight="1">
      <c r="B873" s="10"/>
      <c r="C873" s="10"/>
      <c r="D873" s="11"/>
    </row>
    <row r="874" spans="2:4" ht="15.75" customHeight="1">
      <c r="B874" s="10"/>
      <c r="C874" s="10"/>
      <c r="D874" s="11"/>
    </row>
    <row r="875" spans="2:4" ht="15.75" customHeight="1">
      <c r="B875" s="10"/>
      <c r="C875" s="10"/>
      <c r="D875" s="11"/>
    </row>
    <row r="876" spans="2:4" ht="15.75" customHeight="1">
      <c r="B876" s="10"/>
      <c r="C876" s="10"/>
      <c r="D876" s="11"/>
    </row>
    <row r="877" spans="2:4" ht="15.75" customHeight="1">
      <c r="B877" s="10"/>
      <c r="C877" s="10"/>
      <c r="D877" s="11"/>
    </row>
    <row r="878" spans="2:4" ht="15.75" customHeight="1">
      <c r="B878" s="10"/>
      <c r="C878" s="10"/>
      <c r="D878" s="11"/>
    </row>
    <row r="879" spans="2:4" ht="15.75" customHeight="1">
      <c r="B879" s="10"/>
      <c r="C879" s="10"/>
      <c r="D879" s="11"/>
    </row>
    <row r="880" spans="2:4" ht="15.75" customHeight="1">
      <c r="B880" s="10"/>
      <c r="C880" s="10"/>
      <c r="D880" s="11"/>
    </row>
    <row r="881" spans="2:4" ht="15.75" customHeight="1">
      <c r="B881" s="10"/>
      <c r="C881" s="10"/>
      <c r="D881" s="11"/>
    </row>
    <row r="882" spans="2:4" ht="15.75" customHeight="1">
      <c r="B882" s="10"/>
      <c r="C882" s="10"/>
      <c r="D882" s="11"/>
    </row>
    <row r="883" spans="2:4" ht="15.75" customHeight="1">
      <c r="B883" s="10"/>
      <c r="C883" s="10"/>
      <c r="D883" s="11"/>
    </row>
    <row r="884" spans="2:4" ht="15.75" customHeight="1">
      <c r="B884" s="10"/>
      <c r="C884" s="10"/>
      <c r="D884" s="11"/>
    </row>
    <row r="885" spans="2:4" ht="15.75" customHeight="1">
      <c r="B885" s="10"/>
      <c r="C885" s="10"/>
      <c r="D885" s="11"/>
    </row>
    <row r="886" spans="2:4" ht="15.75" customHeight="1">
      <c r="B886" s="10"/>
      <c r="C886" s="10"/>
      <c r="D886" s="11"/>
    </row>
    <row r="887" spans="2:4" ht="15.75" customHeight="1">
      <c r="B887" s="10"/>
      <c r="C887" s="10"/>
      <c r="D887" s="11"/>
    </row>
    <row r="888" spans="2:4" ht="15.75" customHeight="1">
      <c r="B888" s="10"/>
      <c r="C888" s="10"/>
      <c r="D888" s="11"/>
    </row>
    <row r="889" spans="2:4" ht="15.75" customHeight="1">
      <c r="B889" s="10"/>
      <c r="C889" s="10"/>
      <c r="D889" s="11"/>
    </row>
    <row r="890" spans="2:4" ht="15.75" customHeight="1">
      <c r="B890" s="10"/>
      <c r="C890" s="10"/>
      <c r="D890" s="11"/>
    </row>
    <row r="891" spans="2:4" ht="15.75" customHeight="1">
      <c r="B891" s="10"/>
      <c r="C891" s="10"/>
      <c r="D891" s="11"/>
    </row>
    <row r="892" spans="2:4" ht="15.75" customHeight="1">
      <c r="B892" s="10"/>
      <c r="C892" s="10"/>
      <c r="D892" s="11"/>
    </row>
    <row r="893" spans="2:4" ht="15.75" customHeight="1">
      <c r="B893" s="10"/>
      <c r="C893" s="10"/>
      <c r="D893" s="11"/>
    </row>
    <row r="894" spans="2:4" ht="15.75" customHeight="1">
      <c r="B894" s="10"/>
      <c r="C894" s="10"/>
      <c r="D894" s="11"/>
    </row>
    <row r="895" spans="2:4" ht="15.75" customHeight="1">
      <c r="B895" s="10"/>
      <c r="C895" s="10"/>
      <c r="D895" s="11"/>
    </row>
    <row r="896" spans="2:4" ht="15.75" customHeight="1">
      <c r="B896" s="10"/>
      <c r="C896" s="10"/>
      <c r="D896" s="11"/>
    </row>
    <row r="897" spans="2:4" ht="15.75" customHeight="1">
      <c r="B897" s="10"/>
      <c r="C897" s="10"/>
      <c r="D897" s="11"/>
    </row>
    <row r="898" spans="2:4" ht="15.75" customHeight="1">
      <c r="B898" s="10"/>
      <c r="C898" s="10"/>
      <c r="D898" s="11"/>
    </row>
    <row r="899" spans="2:4" ht="15.75" customHeight="1">
      <c r="B899" s="10"/>
      <c r="C899" s="10"/>
      <c r="D899" s="11"/>
    </row>
    <row r="900" spans="2:4" ht="15.75" customHeight="1">
      <c r="B900" s="10"/>
      <c r="C900" s="10"/>
      <c r="D900" s="11"/>
    </row>
    <row r="901" spans="2:4" ht="15.75" customHeight="1">
      <c r="B901" s="10"/>
      <c r="C901" s="10"/>
      <c r="D901" s="11"/>
    </row>
    <row r="902" spans="2:4" ht="15.75" customHeight="1">
      <c r="B902" s="10"/>
      <c r="C902" s="10"/>
      <c r="D902" s="11"/>
    </row>
    <row r="903" spans="2:4" ht="15.75" customHeight="1">
      <c r="B903" s="10"/>
      <c r="C903" s="10"/>
      <c r="D903" s="11"/>
    </row>
    <row r="904" spans="2:4" ht="15.75" customHeight="1">
      <c r="B904" s="10"/>
      <c r="C904" s="10"/>
      <c r="D904" s="11"/>
    </row>
    <row r="905" spans="2:4" ht="15.75" customHeight="1">
      <c r="B905" s="10"/>
      <c r="C905" s="10"/>
      <c r="D905" s="11"/>
    </row>
    <row r="906" spans="2:4" ht="15.75" customHeight="1">
      <c r="B906" s="10"/>
      <c r="C906" s="10"/>
      <c r="D906" s="11"/>
    </row>
    <row r="907" spans="2:4" ht="15.75" customHeight="1">
      <c r="B907" s="10"/>
      <c r="C907" s="10"/>
      <c r="D907" s="11"/>
    </row>
    <row r="908" spans="2:4" ht="15.75" customHeight="1">
      <c r="B908" s="10"/>
      <c r="C908" s="10"/>
      <c r="D908" s="11"/>
    </row>
    <row r="909" spans="2:4" ht="15.75" customHeight="1">
      <c r="B909" s="10"/>
      <c r="C909" s="10"/>
      <c r="D909" s="11"/>
    </row>
    <row r="910" spans="2:4" ht="15.75" customHeight="1">
      <c r="B910" s="10"/>
      <c r="C910" s="10"/>
      <c r="D910" s="11"/>
    </row>
    <row r="911" spans="2:4" ht="15.75" customHeight="1">
      <c r="B911" s="10"/>
      <c r="C911" s="10"/>
      <c r="D911" s="11"/>
    </row>
    <row r="912" spans="2:4" ht="15.75" customHeight="1">
      <c r="B912" s="10"/>
      <c r="C912" s="10"/>
      <c r="D912" s="11"/>
    </row>
    <row r="913" spans="2:4" ht="15.75" customHeight="1">
      <c r="B913" s="10"/>
      <c r="C913" s="10"/>
      <c r="D913" s="11"/>
    </row>
    <row r="914" spans="2:4" ht="15.75" customHeight="1">
      <c r="B914" s="10"/>
      <c r="C914" s="10"/>
      <c r="D914" s="11"/>
    </row>
    <row r="915" spans="2:4" ht="15.75" customHeight="1">
      <c r="B915" s="10"/>
      <c r="C915" s="10"/>
      <c r="D915" s="11"/>
    </row>
    <row r="916" spans="2:4" ht="15.75" customHeight="1">
      <c r="B916" s="10"/>
      <c r="C916" s="10"/>
      <c r="D916" s="11"/>
    </row>
    <row r="917" spans="2:4" ht="15.75" customHeight="1">
      <c r="B917" s="10"/>
      <c r="C917" s="10"/>
      <c r="D917" s="11"/>
    </row>
    <row r="918" spans="2:4" ht="15.75" customHeight="1">
      <c r="B918" s="10"/>
      <c r="C918" s="10"/>
      <c r="D918" s="11"/>
    </row>
    <row r="919" spans="2:4" ht="15.75" customHeight="1">
      <c r="B919" s="10"/>
      <c r="C919" s="10"/>
      <c r="D919" s="11"/>
    </row>
    <row r="920" spans="2:4" ht="15.75" customHeight="1">
      <c r="B920" s="10"/>
      <c r="C920" s="10"/>
      <c r="D920" s="11"/>
    </row>
    <row r="921" spans="2:4" ht="15.75" customHeight="1">
      <c r="B921" s="10"/>
      <c r="C921" s="10"/>
      <c r="D921" s="11"/>
    </row>
    <row r="922" spans="2:4" ht="15.75" customHeight="1">
      <c r="B922" s="10"/>
      <c r="C922" s="10"/>
      <c r="D922" s="11"/>
    </row>
    <row r="923" spans="2:4" ht="15.75" customHeight="1">
      <c r="B923" s="10"/>
      <c r="C923" s="10"/>
      <c r="D923" s="11"/>
    </row>
    <row r="924" spans="2:4" ht="15.75" customHeight="1">
      <c r="B924" s="10"/>
      <c r="C924" s="10"/>
      <c r="D924" s="11"/>
    </row>
    <row r="925" spans="2:4" ht="15.75" customHeight="1">
      <c r="B925" s="10"/>
      <c r="C925" s="10"/>
      <c r="D925" s="11"/>
    </row>
    <row r="926" spans="2:4" ht="15.75" customHeight="1">
      <c r="B926" s="10"/>
      <c r="C926" s="10"/>
      <c r="D926" s="11"/>
    </row>
    <row r="927" spans="2:4" ht="15.75" customHeight="1">
      <c r="B927" s="10"/>
      <c r="C927" s="10"/>
      <c r="D927" s="11"/>
    </row>
    <row r="928" spans="2:4" ht="15.75" customHeight="1">
      <c r="B928" s="10"/>
      <c r="C928" s="10"/>
      <c r="D928" s="11"/>
    </row>
    <row r="929" spans="2:4" ht="15.75" customHeight="1">
      <c r="B929" s="10"/>
      <c r="C929" s="10"/>
      <c r="D929" s="11"/>
    </row>
    <row r="930" spans="2:4" ht="15.75" customHeight="1">
      <c r="B930" s="10"/>
      <c r="C930" s="10"/>
      <c r="D930" s="11"/>
    </row>
    <row r="931" spans="2:4" ht="15.75" customHeight="1">
      <c r="B931" s="10"/>
      <c r="C931" s="10"/>
      <c r="D931" s="11"/>
    </row>
    <row r="932" spans="2:4" ht="15.75" customHeight="1">
      <c r="B932" s="10"/>
      <c r="C932" s="10"/>
      <c r="D932" s="11"/>
    </row>
    <row r="933" spans="2:4" ht="15.75" customHeight="1">
      <c r="B933" s="10"/>
      <c r="C933" s="10"/>
      <c r="D933" s="11"/>
    </row>
    <row r="934" spans="2:4" ht="15.75" customHeight="1">
      <c r="B934" s="10"/>
      <c r="C934" s="10"/>
      <c r="D934" s="11"/>
    </row>
    <row r="935" spans="2:4" ht="15.75" customHeight="1">
      <c r="B935" s="10"/>
      <c r="C935" s="10"/>
      <c r="D935" s="11"/>
    </row>
    <row r="936" spans="2:4" ht="15.75" customHeight="1">
      <c r="B936" s="10"/>
      <c r="C936" s="10"/>
      <c r="D936" s="11"/>
    </row>
    <row r="937" spans="2:4" ht="15.75" customHeight="1">
      <c r="B937" s="10"/>
      <c r="C937" s="10"/>
      <c r="D937" s="11"/>
    </row>
    <row r="938" spans="2:4" ht="15.75" customHeight="1">
      <c r="B938" s="10"/>
      <c r="C938" s="10"/>
      <c r="D938" s="11"/>
    </row>
    <row r="939" spans="2:4" ht="15.75" customHeight="1">
      <c r="B939" s="10"/>
      <c r="C939" s="10"/>
      <c r="D939" s="11"/>
    </row>
    <row r="940" spans="2:4" ht="15.75" customHeight="1">
      <c r="B940" s="10"/>
      <c r="C940" s="10"/>
      <c r="D940" s="11"/>
    </row>
    <row r="941" spans="2:4" ht="15.75" customHeight="1">
      <c r="B941" s="10"/>
      <c r="C941" s="10"/>
      <c r="D941" s="11"/>
    </row>
    <row r="942" spans="2:4" ht="15.75" customHeight="1">
      <c r="B942" s="10"/>
      <c r="C942" s="10"/>
      <c r="D942" s="11"/>
    </row>
    <row r="943" spans="2:4" ht="15.75" customHeight="1">
      <c r="B943" s="10"/>
      <c r="C943" s="10"/>
      <c r="D943" s="11"/>
    </row>
    <row r="944" spans="2:4" ht="15.75" customHeight="1">
      <c r="B944" s="10"/>
      <c r="C944" s="10"/>
      <c r="D944" s="11"/>
    </row>
    <row r="945" spans="2:4" ht="15.75" customHeight="1">
      <c r="B945" s="10"/>
      <c r="C945" s="10"/>
      <c r="D945" s="11"/>
    </row>
    <row r="946" spans="2:4" ht="15.75" customHeight="1">
      <c r="B946" s="10"/>
      <c r="C946" s="10"/>
      <c r="D946" s="11"/>
    </row>
    <row r="947" spans="2:4" ht="15.75" customHeight="1">
      <c r="B947" s="10"/>
      <c r="C947" s="10"/>
      <c r="D947" s="11"/>
    </row>
    <row r="948" spans="2:4" ht="15.75" customHeight="1">
      <c r="B948" s="10"/>
      <c r="C948" s="10"/>
      <c r="D948" s="11"/>
    </row>
    <row r="949" spans="2:4" ht="15.75" customHeight="1">
      <c r="B949" s="10"/>
      <c r="C949" s="10"/>
      <c r="D949" s="11"/>
    </row>
    <row r="950" spans="2:4" ht="15.75" customHeight="1">
      <c r="B950" s="10"/>
      <c r="C950" s="10"/>
      <c r="D950" s="11"/>
    </row>
    <row r="951" spans="2:4" ht="15.75" customHeight="1">
      <c r="B951" s="10"/>
      <c r="C951" s="10"/>
      <c r="D951" s="11"/>
    </row>
    <row r="952" spans="2:4" ht="15.75" customHeight="1">
      <c r="B952" s="10"/>
      <c r="C952" s="10"/>
      <c r="D952" s="11"/>
    </row>
    <row r="953" spans="2:4" ht="15.75" customHeight="1">
      <c r="B953" s="10"/>
      <c r="C953" s="10"/>
      <c r="D953" s="11"/>
    </row>
    <row r="954" spans="2:4" ht="15.75" customHeight="1">
      <c r="B954" s="10"/>
      <c r="C954" s="10"/>
      <c r="D954" s="11"/>
    </row>
    <row r="955" spans="2:4" ht="15.75" customHeight="1">
      <c r="B955" s="10"/>
      <c r="C955" s="10"/>
      <c r="D955" s="11"/>
    </row>
    <row r="956" spans="2:4" ht="15.75" customHeight="1">
      <c r="B956" s="10"/>
      <c r="C956" s="10"/>
      <c r="D956" s="11"/>
    </row>
    <row r="957" spans="2:4" ht="15.75" customHeight="1">
      <c r="B957" s="10"/>
      <c r="C957" s="10"/>
      <c r="D957" s="11"/>
    </row>
    <row r="958" spans="2:4" ht="15.75" customHeight="1">
      <c r="B958" s="10"/>
      <c r="C958" s="10"/>
      <c r="D958" s="11"/>
    </row>
    <row r="959" spans="2:4" ht="15.75" customHeight="1">
      <c r="B959" s="10"/>
      <c r="C959" s="10"/>
      <c r="D959" s="11"/>
    </row>
    <row r="960" spans="2:4" ht="15.75" customHeight="1">
      <c r="B960" s="10"/>
      <c r="C960" s="10"/>
      <c r="D960" s="11"/>
    </row>
    <row r="961" spans="2:4" ht="15.75" customHeight="1">
      <c r="B961" s="10"/>
      <c r="C961" s="10"/>
      <c r="D961" s="11"/>
    </row>
    <row r="962" spans="2:4" ht="15.75" customHeight="1">
      <c r="B962" s="10"/>
      <c r="C962" s="10"/>
      <c r="D962" s="11"/>
    </row>
    <row r="963" spans="2:4" ht="15.75" customHeight="1">
      <c r="B963" s="10"/>
      <c r="C963" s="10"/>
      <c r="D963" s="11"/>
    </row>
    <row r="964" spans="2:4" ht="15.75" customHeight="1">
      <c r="B964" s="10"/>
      <c r="C964" s="10"/>
      <c r="D964" s="11"/>
    </row>
    <row r="965" spans="2:4" ht="15.75" customHeight="1">
      <c r="B965" s="10"/>
      <c r="C965" s="10"/>
      <c r="D965" s="11"/>
    </row>
    <row r="966" spans="2:4" ht="15.75" customHeight="1">
      <c r="B966" s="10"/>
      <c r="C966" s="10"/>
      <c r="D966" s="11"/>
    </row>
    <row r="967" spans="2:4" ht="15.75" customHeight="1">
      <c r="B967" s="10"/>
      <c r="C967" s="10"/>
      <c r="D967" s="11"/>
    </row>
    <row r="968" spans="2:4" ht="15.75" customHeight="1">
      <c r="B968" s="10"/>
      <c r="C968" s="10"/>
      <c r="D968" s="11"/>
    </row>
    <row r="969" spans="2:4" ht="15.75" customHeight="1">
      <c r="B969" s="10"/>
      <c r="C969" s="10"/>
      <c r="D969" s="11"/>
    </row>
    <row r="970" spans="2:4" ht="15.75" customHeight="1">
      <c r="B970" s="10"/>
      <c r="C970" s="10"/>
      <c r="D970" s="11"/>
    </row>
    <row r="971" spans="2:4" ht="15.75" customHeight="1">
      <c r="B971" s="10"/>
      <c r="C971" s="10"/>
      <c r="D971" s="11"/>
    </row>
    <row r="972" spans="2:4" ht="15.75" customHeight="1">
      <c r="B972" s="10"/>
      <c r="C972" s="10"/>
      <c r="D972" s="11"/>
    </row>
    <row r="973" spans="2:4" ht="15.75" customHeight="1">
      <c r="B973" s="10"/>
      <c r="C973" s="10"/>
      <c r="D973" s="11"/>
    </row>
    <row r="974" spans="2:4" ht="15.75" customHeight="1">
      <c r="B974" s="10"/>
      <c r="C974" s="10"/>
      <c r="D974" s="11"/>
    </row>
    <row r="975" spans="2:4" ht="15.75" customHeight="1">
      <c r="B975" s="10"/>
      <c r="C975" s="10"/>
      <c r="D975" s="11"/>
    </row>
    <row r="976" spans="2:4" ht="15.75" customHeight="1">
      <c r="B976" s="10"/>
      <c r="C976" s="10"/>
      <c r="D976" s="11"/>
    </row>
    <row r="977" spans="2:4" ht="15.75" customHeight="1">
      <c r="B977" s="10"/>
      <c r="C977" s="10"/>
      <c r="D977" s="11"/>
    </row>
    <row r="978" spans="2:4" ht="15.75" customHeight="1">
      <c r="B978" s="10"/>
      <c r="C978" s="10"/>
      <c r="D978" s="11"/>
    </row>
    <row r="979" spans="2:4" ht="15.75" customHeight="1">
      <c r="B979" s="10"/>
      <c r="C979" s="10"/>
      <c r="D979" s="11"/>
    </row>
    <row r="980" spans="2:4" ht="15.75" customHeight="1">
      <c r="B980" s="10"/>
      <c r="C980" s="10"/>
      <c r="D980" s="11"/>
    </row>
    <row r="981" spans="2:4" ht="15.75" customHeight="1">
      <c r="B981" s="10"/>
      <c r="C981" s="10"/>
      <c r="D981" s="11"/>
    </row>
    <row r="982" spans="2:4" ht="15.75" customHeight="1">
      <c r="B982" s="10"/>
      <c r="C982" s="10"/>
      <c r="D982" s="11"/>
    </row>
    <row r="983" spans="2:4" ht="15.75" customHeight="1">
      <c r="B983" s="10"/>
      <c r="C983" s="10"/>
      <c r="D983" s="11"/>
    </row>
    <row r="984" spans="2:4" ht="15.75" customHeight="1">
      <c r="B984" s="10"/>
      <c r="C984" s="10"/>
      <c r="D984" s="11"/>
    </row>
    <row r="985" spans="2:4" ht="15.75" customHeight="1">
      <c r="B985" s="10"/>
      <c r="C985" s="10"/>
      <c r="D985" s="11"/>
    </row>
    <row r="986" spans="2:4" ht="15.75" customHeight="1">
      <c r="B986" s="10"/>
      <c r="C986" s="10"/>
      <c r="D986" s="11"/>
    </row>
    <row r="987" spans="2:4" ht="15.75" customHeight="1">
      <c r="B987" s="10"/>
      <c r="C987" s="10"/>
      <c r="D987" s="11"/>
    </row>
    <row r="988" spans="2:4" ht="15.75" customHeight="1">
      <c r="B988" s="10"/>
      <c r="C988" s="10"/>
      <c r="D988" s="11"/>
    </row>
    <row r="989" spans="2:4" ht="15.75" customHeight="1">
      <c r="B989" s="10"/>
      <c r="C989" s="10"/>
      <c r="D989" s="11"/>
    </row>
    <row r="990" spans="2:4" ht="15.75" customHeight="1">
      <c r="B990" s="10"/>
      <c r="C990" s="10"/>
      <c r="D990" s="11"/>
    </row>
    <row r="991" spans="2:4" ht="15.75" customHeight="1">
      <c r="B991" s="10"/>
      <c r="C991" s="10"/>
      <c r="D991" s="11"/>
    </row>
    <row r="992" spans="2:4" ht="15.75" customHeight="1">
      <c r="B992" s="10"/>
      <c r="C992" s="10"/>
      <c r="D992" s="11"/>
    </row>
    <row r="993" spans="2:4" ht="15.75" customHeight="1">
      <c r="B993" s="10"/>
      <c r="C993" s="10"/>
      <c r="D993" s="11"/>
    </row>
    <row r="994" spans="2:4" ht="15.75" customHeight="1">
      <c r="B994" s="10"/>
      <c r="C994" s="10"/>
      <c r="D994" s="11"/>
    </row>
    <row r="995" spans="2:4" ht="15.75" customHeight="1">
      <c r="B995" s="10"/>
      <c r="C995" s="10"/>
      <c r="D995" s="11"/>
    </row>
    <row r="996" spans="2:4" ht="15.75" customHeight="1">
      <c r="B996" s="10"/>
      <c r="C996" s="10"/>
      <c r="D996" s="11"/>
    </row>
    <row r="997" spans="2:4" ht="15.75" customHeight="1">
      <c r="B997" s="10"/>
      <c r="C997" s="10"/>
      <c r="D997" s="11"/>
    </row>
    <row r="998" spans="2:4" ht="15.75" customHeight="1">
      <c r="B998" s="10"/>
      <c r="C998" s="10"/>
      <c r="D998" s="11"/>
    </row>
    <row r="999" spans="2:4" ht="15.75" customHeight="1">
      <c r="B999" s="10"/>
      <c r="C999" s="10"/>
      <c r="D999" s="11"/>
    </row>
  </sheetData>
  <sheetProtection algorithmName="SHA-512" hashValue="7p5wS4ZBPffIMUxsZX4kuGM7lLdqEfESkq7aOg++5BO/8cCmcwsBukYjszxNXZ1mgVbqmzgurEPYG/MleCWpSA==" saltValue="pfiqZhUrbmSVb8fR1C/Ang==" spinCount="100000" sheet="1" objects="1" scenarios="1"/>
  <protectedRanges>
    <protectedRange algorithmName="SHA-512" hashValue="EenNBmXpLodlzo7d0hr2tE391fihnd/BsQJGU/3mRc072ScoK4rKLuhxVyNMJ9g4J/FHhdgYbjzKJNSnifzLaw==" saltValue="WA1zVMNi+wWYxqeZAshWXg==" spinCount="100000" sqref="E1:K1048576 M1:T1048576" name="Vendor Scoring"/>
  </protectedRanges>
  <mergeCells count="5">
    <mergeCell ref="A1:B1"/>
    <mergeCell ref="A2:B2"/>
    <mergeCell ref="A4:B4"/>
    <mergeCell ref="E4:J4"/>
    <mergeCell ref="M4:R4"/>
  </mergeCells>
  <dataValidations disablePrompts="1" count="3">
    <dataValidation type="list" allowBlank="1" showErrorMessage="1" sqref="D6:D29" xr:uid="{00000000-0002-0000-0100-000000000000}">
      <formula1>"H,M,L"</formula1>
    </dataValidation>
    <dataValidation type="list" allowBlank="1" showErrorMessage="1" sqref="U6:U39" xr:uid="{00000000-0002-0000-0100-000001000000}">
      <formula1>"Approved,Discussion Needed,Remove"</formula1>
    </dataValidation>
    <dataValidation type="list" allowBlank="1" showErrorMessage="1" sqref="C6:C29" xr:uid="{00000000-0002-0000-0100-000002000000}">
      <formula1>"Mandatory,Optional"</formula1>
    </dataValidation>
  </dataValidations>
  <pageMargins left="0.25" right="0.25"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O998"/>
  <sheetViews>
    <sheetView workbookViewId="0">
      <pane ySplit="5" topLeftCell="A6" activePane="bottomLeft" state="frozen"/>
      <selection pane="bottomLeft" activeCell="K5" sqref="K5"/>
    </sheetView>
  </sheetViews>
  <sheetFormatPr defaultColWidth="14.42578125" defaultRowHeight="15" customHeight="1"/>
  <cols>
    <col min="1" max="1" width="15.85546875" style="9" customWidth="1"/>
    <col min="2" max="2" width="64.42578125" style="9" customWidth="1"/>
    <col min="3" max="3" width="10.85546875" style="9" hidden="1" customWidth="1"/>
    <col min="4" max="4" width="6.7109375" style="9" hidden="1" customWidth="1"/>
    <col min="5" max="10" width="6.7109375" style="9" customWidth="1"/>
    <col min="11" max="11" width="37.28515625" style="9" customWidth="1"/>
    <col min="12" max="12" width="37.28515625" style="9" hidden="1" customWidth="1"/>
    <col min="13" max="18" width="6.7109375" style="9" hidden="1" customWidth="1"/>
    <col min="19" max="20" width="37.28515625" style="9" hidden="1" customWidth="1"/>
    <col min="21" max="21" width="11.5703125" style="9" hidden="1" customWidth="1"/>
    <col min="22" max="22" width="9.140625" style="9" hidden="1" customWidth="1"/>
    <col min="23" max="41" width="9.140625" style="9" customWidth="1"/>
    <col min="42" max="16384" width="14.42578125" style="9"/>
  </cols>
  <sheetData>
    <row r="1" spans="1:41" ht="18.75" customHeight="1">
      <c r="A1" s="81" t="s">
        <v>41</v>
      </c>
      <c r="B1" s="97"/>
    </row>
    <row r="2" spans="1:41">
      <c r="A2" s="82" t="s">
        <v>90</v>
      </c>
      <c r="B2" s="97"/>
    </row>
    <row r="3" spans="1:41" ht="14.45">
      <c r="B3" s="10"/>
      <c r="C3" s="10"/>
      <c r="D3" s="11"/>
    </row>
    <row r="4" spans="1:41" ht="49.9" customHeight="1">
      <c r="A4" s="83" t="s">
        <v>43</v>
      </c>
      <c r="B4" s="98"/>
      <c r="C4" s="13"/>
      <c r="D4" s="14"/>
      <c r="E4" s="84" t="s">
        <v>44</v>
      </c>
      <c r="F4" s="97"/>
      <c r="G4" s="97"/>
      <c r="H4" s="97"/>
      <c r="I4" s="97"/>
      <c r="J4" s="98"/>
      <c r="K4" s="16"/>
      <c r="L4" s="17"/>
      <c r="M4" s="85" t="s">
        <v>46</v>
      </c>
      <c r="N4" s="99"/>
      <c r="O4" s="99"/>
      <c r="P4" s="99"/>
      <c r="Q4" s="99"/>
      <c r="R4" s="100"/>
      <c r="S4" s="65"/>
      <c r="T4" s="66"/>
      <c r="U4" s="18"/>
      <c r="V4" s="19"/>
      <c r="W4" s="19"/>
      <c r="X4" s="19"/>
      <c r="Y4" s="19"/>
      <c r="Z4" s="19"/>
      <c r="AA4" s="19"/>
      <c r="AB4" s="19"/>
      <c r="AC4" s="19"/>
      <c r="AD4" s="19"/>
      <c r="AE4" s="19"/>
      <c r="AF4" s="19"/>
      <c r="AG4" s="19"/>
      <c r="AH4" s="19"/>
      <c r="AI4" s="19"/>
      <c r="AJ4" s="19"/>
      <c r="AK4" s="19"/>
      <c r="AL4" s="19"/>
      <c r="AM4" s="19"/>
      <c r="AN4" s="19"/>
      <c r="AO4" s="19"/>
    </row>
    <row r="5" spans="1:41" ht="29.25" customHeight="1">
      <c r="A5" s="20" t="s">
        <v>47</v>
      </c>
      <c r="B5" s="20" t="s">
        <v>48</v>
      </c>
      <c r="C5" s="20" t="s">
        <v>49</v>
      </c>
      <c r="D5" s="20" t="s">
        <v>50</v>
      </c>
      <c r="E5" s="21" t="s">
        <v>9</v>
      </c>
      <c r="F5" s="21" t="s">
        <v>51</v>
      </c>
      <c r="G5" s="21" t="s">
        <v>18</v>
      </c>
      <c r="H5" s="21" t="s">
        <v>23</v>
      </c>
      <c r="I5" s="21">
        <v>3</v>
      </c>
      <c r="J5" s="21" t="s">
        <v>12</v>
      </c>
      <c r="K5" s="15" t="s">
        <v>91</v>
      </c>
      <c r="L5" s="22" t="s">
        <v>92</v>
      </c>
      <c r="M5" s="64" t="s">
        <v>9</v>
      </c>
      <c r="N5" s="64" t="s">
        <v>51</v>
      </c>
      <c r="O5" s="64" t="s">
        <v>18</v>
      </c>
      <c r="P5" s="64" t="s">
        <v>23</v>
      </c>
      <c r="Q5" s="64">
        <v>3</v>
      </c>
      <c r="R5" s="64" t="s">
        <v>12</v>
      </c>
      <c r="S5" s="63" t="s">
        <v>54</v>
      </c>
      <c r="T5" s="67" t="s">
        <v>55</v>
      </c>
      <c r="U5" s="23" t="s">
        <v>56</v>
      </c>
      <c r="V5" s="24" t="s">
        <v>57</v>
      </c>
      <c r="W5" s="24"/>
      <c r="X5" s="24"/>
      <c r="Y5" s="24"/>
      <c r="Z5" s="24"/>
      <c r="AA5" s="24"/>
      <c r="AB5" s="24"/>
      <c r="AC5" s="24"/>
      <c r="AD5" s="24"/>
      <c r="AE5" s="24"/>
      <c r="AF5" s="24"/>
      <c r="AG5" s="24"/>
      <c r="AH5" s="24"/>
      <c r="AI5" s="24"/>
      <c r="AJ5" s="24"/>
      <c r="AK5" s="24"/>
      <c r="AL5" s="24"/>
      <c r="AM5" s="24"/>
      <c r="AN5" s="24"/>
      <c r="AO5" s="24"/>
    </row>
    <row r="6" spans="1:41" ht="30" customHeight="1">
      <c r="A6" s="25" t="s">
        <v>93</v>
      </c>
      <c r="B6" s="26" t="s">
        <v>94</v>
      </c>
      <c r="C6" s="27" t="s">
        <v>60</v>
      </c>
      <c r="D6" s="27" t="s">
        <v>61</v>
      </c>
      <c r="E6" s="28"/>
      <c r="F6" s="28"/>
      <c r="G6" s="28"/>
      <c r="H6" s="28"/>
      <c r="I6" s="28"/>
      <c r="J6" s="28"/>
      <c r="K6" s="29"/>
      <c r="L6" s="30">
        <f>IF(E6="X",5,IF(F6="X",4,IF(G6="X",2,IF(H6="X",1,IF(I6="X",3,IF(J6="X",0,0))))))</f>
        <v>0</v>
      </c>
      <c r="M6" s="28"/>
      <c r="N6" s="28"/>
      <c r="O6" s="28"/>
      <c r="P6" s="28"/>
      <c r="Q6" s="28"/>
      <c r="R6" s="28"/>
      <c r="S6" s="29"/>
      <c r="T6" s="30">
        <f>IF(M6="X", 5,
    IF(N6="X", 4,
        IF(O6="X", 2,
            IF(P6="X", 1,
                IF(Q6="X", 3,
                    IF(R6="X", 0,
                        IF(E6="X", 5,
                            IF(F6="X", 4,
                                IF(G6="X", 2,
                                    IF(H6="X", 1,
                                        IF(I6="X", 3,
                                            IF(J6="X", 0, 0)
                                        )
                                    )
                                )
                            )
                        )
                    )
                )
            )
        )
    )
)</f>
        <v>0</v>
      </c>
      <c r="U6" s="42" t="s">
        <v>62</v>
      </c>
      <c r="V6" s="33">
        <v>4</v>
      </c>
      <c r="W6" s="33"/>
      <c r="X6" s="33"/>
      <c r="Y6" s="33"/>
      <c r="Z6" s="33"/>
      <c r="AA6" s="33"/>
      <c r="AB6" s="33"/>
      <c r="AC6" s="33"/>
      <c r="AD6" s="33"/>
      <c r="AE6" s="33"/>
      <c r="AF6" s="33"/>
      <c r="AG6" s="33"/>
      <c r="AH6" s="33"/>
      <c r="AI6" s="33"/>
      <c r="AJ6" s="33"/>
      <c r="AK6" s="33"/>
      <c r="AL6" s="33"/>
      <c r="AM6" s="33"/>
      <c r="AN6" s="33"/>
      <c r="AO6" s="33"/>
    </row>
    <row r="7" spans="1:41" ht="44.25" customHeight="1">
      <c r="A7" s="25" t="s">
        <v>95</v>
      </c>
      <c r="B7" s="26" t="s">
        <v>96</v>
      </c>
      <c r="C7" s="27" t="s">
        <v>60</v>
      </c>
      <c r="D7" s="27" t="s">
        <v>61</v>
      </c>
      <c r="E7" s="28"/>
      <c r="F7" s="28"/>
      <c r="G7" s="28"/>
      <c r="H7" s="28"/>
      <c r="I7" s="28"/>
      <c r="J7" s="28"/>
      <c r="K7" s="29"/>
      <c r="L7" s="30">
        <f t="shared" ref="L7:L17" si="0">IF(E7="X",5,IF(F7="X",4,IF(G7="X",2,IF(H7="X",1,IF(I7="X",3,IF(J7="X",0,0))))))</f>
        <v>0</v>
      </c>
      <c r="M7" s="28"/>
      <c r="N7" s="28"/>
      <c r="O7" s="28"/>
      <c r="P7" s="28"/>
      <c r="Q7" s="28"/>
      <c r="R7" s="28"/>
      <c r="S7" s="29"/>
      <c r="T7" s="30">
        <f t="shared" ref="T7:T17" si="1">IF(M7="X", 5,
    IF(N7="X", 4,
        IF(O7="X", 2,
            IF(P7="X", 1,
                IF(Q7="X", 3,
                    IF(R7="X", 0,
                        IF(E7="X", 5,
                            IF(F7="X", 4,
                                IF(G7="X", 2,
                                    IF(H7="X", 1,
                                        IF(I7="X", 3,
                                            IF(J7="X", 0, 0)
                                        )
                                    )
                                )
                            )
                        )
                    )
                )
            )
        )
    )
)</f>
        <v>0</v>
      </c>
      <c r="U7" s="31" t="s">
        <v>62</v>
      </c>
      <c r="V7" s="33">
        <v>2</v>
      </c>
      <c r="W7" s="33"/>
      <c r="X7" s="33"/>
      <c r="Y7" s="33"/>
      <c r="Z7" s="33"/>
      <c r="AA7" s="33"/>
      <c r="AB7" s="33"/>
      <c r="AC7" s="33"/>
      <c r="AD7" s="33"/>
      <c r="AE7" s="33"/>
      <c r="AF7" s="33"/>
      <c r="AG7" s="33"/>
      <c r="AH7" s="33"/>
      <c r="AI7" s="33"/>
      <c r="AJ7" s="33"/>
      <c r="AK7" s="33"/>
      <c r="AL7" s="33"/>
      <c r="AM7" s="33"/>
      <c r="AN7" s="33"/>
      <c r="AO7" s="33"/>
    </row>
    <row r="8" spans="1:41" ht="41.45">
      <c r="A8" s="25" t="s">
        <v>97</v>
      </c>
      <c r="B8" s="26" t="s">
        <v>98</v>
      </c>
      <c r="C8" s="27" t="s">
        <v>60</v>
      </c>
      <c r="D8" s="27" t="s">
        <v>61</v>
      </c>
      <c r="E8" s="28"/>
      <c r="F8" s="28"/>
      <c r="G8" s="28"/>
      <c r="H8" s="28"/>
      <c r="I8" s="28"/>
      <c r="J8" s="28"/>
      <c r="K8" s="35"/>
      <c r="L8" s="30">
        <f t="shared" si="0"/>
        <v>0</v>
      </c>
      <c r="M8" s="28"/>
      <c r="N8" s="28"/>
      <c r="O8" s="28"/>
      <c r="P8" s="28"/>
      <c r="Q8" s="28"/>
      <c r="R8" s="28"/>
      <c r="S8" s="35"/>
      <c r="T8" s="30">
        <f t="shared" si="1"/>
        <v>0</v>
      </c>
      <c r="U8" s="31" t="s">
        <v>62</v>
      </c>
      <c r="V8" s="33">
        <v>2</v>
      </c>
      <c r="W8" s="33"/>
      <c r="X8" s="33"/>
      <c r="Y8" s="33"/>
      <c r="Z8" s="33"/>
      <c r="AA8" s="33"/>
      <c r="AB8" s="33"/>
      <c r="AC8" s="33"/>
      <c r="AD8" s="33"/>
      <c r="AE8" s="33"/>
      <c r="AF8" s="33"/>
      <c r="AG8" s="33"/>
      <c r="AH8" s="33"/>
      <c r="AI8" s="33"/>
      <c r="AJ8" s="33"/>
      <c r="AK8" s="33"/>
      <c r="AL8" s="33"/>
      <c r="AM8" s="33"/>
      <c r="AN8" s="33"/>
      <c r="AO8" s="33"/>
    </row>
    <row r="9" spans="1:41" ht="27.6">
      <c r="A9" s="25" t="s">
        <v>99</v>
      </c>
      <c r="B9" s="26" t="s">
        <v>100</v>
      </c>
      <c r="C9" s="27" t="s">
        <v>60</v>
      </c>
      <c r="D9" s="27" t="s">
        <v>61</v>
      </c>
      <c r="E9" s="28"/>
      <c r="F9" s="28"/>
      <c r="G9" s="28"/>
      <c r="H9" s="28"/>
      <c r="I9" s="28"/>
      <c r="J9" s="28"/>
      <c r="K9" s="35"/>
      <c r="L9" s="30">
        <f t="shared" si="0"/>
        <v>0</v>
      </c>
      <c r="M9" s="28"/>
      <c r="N9" s="28"/>
      <c r="O9" s="28"/>
      <c r="P9" s="28"/>
      <c r="Q9" s="28"/>
      <c r="R9" s="28"/>
      <c r="S9" s="35"/>
      <c r="T9" s="30">
        <f t="shared" si="1"/>
        <v>0</v>
      </c>
      <c r="U9" s="31" t="s">
        <v>62</v>
      </c>
      <c r="V9" s="33">
        <v>2</v>
      </c>
      <c r="W9" s="33"/>
      <c r="X9" s="33"/>
      <c r="Y9" s="33"/>
      <c r="Z9" s="33"/>
      <c r="AA9" s="33"/>
      <c r="AB9" s="33"/>
      <c r="AC9" s="33"/>
      <c r="AD9" s="33"/>
      <c r="AE9" s="33"/>
      <c r="AF9" s="33"/>
      <c r="AG9" s="33"/>
      <c r="AH9" s="33"/>
      <c r="AI9" s="33"/>
      <c r="AJ9" s="33"/>
      <c r="AK9" s="33"/>
      <c r="AL9" s="33"/>
      <c r="AM9" s="33"/>
      <c r="AN9" s="33"/>
      <c r="AO9" s="33"/>
    </row>
    <row r="10" spans="1:41" ht="41.45">
      <c r="A10" s="25" t="s">
        <v>101</v>
      </c>
      <c r="B10" s="26" t="s">
        <v>102</v>
      </c>
      <c r="C10" s="27" t="s">
        <v>60</v>
      </c>
      <c r="D10" s="27" t="s">
        <v>61</v>
      </c>
      <c r="E10" s="28"/>
      <c r="F10" s="28"/>
      <c r="G10" s="28"/>
      <c r="H10" s="28"/>
      <c r="I10" s="28"/>
      <c r="J10" s="28"/>
      <c r="K10" s="29"/>
      <c r="L10" s="30">
        <f t="shared" si="0"/>
        <v>0</v>
      </c>
      <c r="M10" s="28"/>
      <c r="N10" s="28"/>
      <c r="O10" s="28"/>
      <c r="P10" s="28"/>
      <c r="Q10" s="28"/>
      <c r="R10" s="28"/>
      <c r="S10" s="29"/>
      <c r="T10" s="30">
        <f t="shared" si="1"/>
        <v>0</v>
      </c>
      <c r="U10" s="42" t="s">
        <v>62</v>
      </c>
      <c r="V10" s="33">
        <v>4</v>
      </c>
      <c r="W10" s="33"/>
      <c r="X10" s="33"/>
      <c r="Y10" s="33"/>
      <c r="Z10" s="33"/>
      <c r="AA10" s="33"/>
      <c r="AB10" s="33"/>
      <c r="AC10" s="33"/>
      <c r="AD10" s="33"/>
      <c r="AE10" s="33"/>
      <c r="AF10" s="33"/>
      <c r="AG10" s="33"/>
      <c r="AH10" s="33"/>
      <c r="AI10" s="33"/>
      <c r="AJ10" s="33"/>
      <c r="AK10" s="33"/>
      <c r="AL10" s="33"/>
      <c r="AM10" s="33"/>
      <c r="AN10" s="33"/>
      <c r="AO10" s="33"/>
    </row>
    <row r="11" spans="1:41" ht="41.45">
      <c r="A11" s="25" t="s">
        <v>103</v>
      </c>
      <c r="B11" s="26" t="s">
        <v>104</v>
      </c>
      <c r="C11" s="27" t="s">
        <v>60</v>
      </c>
      <c r="D11" s="27" t="s">
        <v>61</v>
      </c>
      <c r="E11" s="28"/>
      <c r="F11" s="28"/>
      <c r="G11" s="28"/>
      <c r="H11" s="28"/>
      <c r="I11" s="28"/>
      <c r="J11" s="28"/>
      <c r="K11" s="35"/>
      <c r="L11" s="30">
        <f t="shared" si="0"/>
        <v>0</v>
      </c>
      <c r="M11" s="28"/>
      <c r="N11" s="28"/>
      <c r="O11" s="28"/>
      <c r="P11" s="28"/>
      <c r="Q11" s="28"/>
      <c r="R11" s="28"/>
      <c r="S11" s="35"/>
      <c r="T11" s="30">
        <f t="shared" si="1"/>
        <v>0</v>
      </c>
      <c r="U11" s="42" t="s">
        <v>62</v>
      </c>
      <c r="V11" s="33">
        <v>4</v>
      </c>
      <c r="W11" s="33"/>
      <c r="X11" s="33"/>
      <c r="Y11" s="33"/>
      <c r="Z11" s="33"/>
      <c r="AA11" s="33"/>
      <c r="AB11" s="33"/>
      <c r="AC11" s="33"/>
      <c r="AD11" s="33"/>
      <c r="AE11" s="33"/>
      <c r="AF11" s="33"/>
      <c r="AG11" s="33"/>
      <c r="AH11" s="33"/>
      <c r="AI11" s="33"/>
      <c r="AJ11" s="33"/>
      <c r="AK11" s="33"/>
      <c r="AL11" s="33"/>
      <c r="AM11" s="33"/>
      <c r="AN11" s="33"/>
      <c r="AO11" s="33"/>
    </row>
    <row r="12" spans="1:41" ht="72" customHeight="1">
      <c r="A12" s="25" t="s">
        <v>105</v>
      </c>
      <c r="B12" s="26" t="s">
        <v>106</v>
      </c>
      <c r="C12" s="27" t="s">
        <v>60</v>
      </c>
      <c r="D12" s="27" t="s">
        <v>61</v>
      </c>
      <c r="E12" s="28"/>
      <c r="F12" s="28"/>
      <c r="G12" s="28"/>
      <c r="H12" s="28"/>
      <c r="I12" s="28"/>
      <c r="J12" s="28"/>
      <c r="K12" s="35"/>
      <c r="L12" s="30">
        <f t="shared" si="0"/>
        <v>0</v>
      </c>
      <c r="M12" s="28"/>
      <c r="N12" s="28"/>
      <c r="O12" s="28"/>
      <c r="P12" s="28"/>
      <c r="Q12" s="28"/>
      <c r="R12" s="28"/>
      <c r="S12" s="35"/>
      <c r="T12" s="30">
        <f t="shared" si="1"/>
        <v>0</v>
      </c>
      <c r="U12" s="42" t="s">
        <v>62</v>
      </c>
      <c r="V12" s="33">
        <v>4</v>
      </c>
      <c r="W12" s="33"/>
      <c r="X12" s="33"/>
      <c r="Y12" s="33"/>
      <c r="Z12" s="33"/>
      <c r="AA12" s="33"/>
      <c r="AB12" s="33"/>
      <c r="AC12" s="33"/>
      <c r="AD12" s="33"/>
      <c r="AE12" s="33"/>
      <c r="AF12" s="33"/>
      <c r="AG12" s="33"/>
      <c r="AH12" s="33"/>
      <c r="AI12" s="33"/>
      <c r="AJ12" s="33"/>
      <c r="AK12" s="33"/>
      <c r="AL12" s="33"/>
      <c r="AM12" s="33"/>
      <c r="AN12" s="33"/>
      <c r="AO12" s="33"/>
    </row>
    <row r="13" spans="1:41" ht="27.6">
      <c r="A13" s="25" t="s">
        <v>107</v>
      </c>
      <c r="B13" s="26" t="s">
        <v>108</v>
      </c>
      <c r="C13" s="27" t="s">
        <v>60</v>
      </c>
      <c r="D13" s="27" t="s">
        <v>61</v>
      </c>
      <c r="E13" s="28"/>
      <c r="F13" s="28"/>
      <c r="G13" s="28"/>
      <c r="H13" s="28"/>
      <c r="I13" s="28"/>
      <c r="J13" s="28"/>
      <c r="K13" s="29"/>
      <c r="L13" s="30">
        <f t="shared" si="0"/>
        <v>0</v>
      </c>
      <c r="M13" s="28"/>
      <c r="N13" s="28"/>
      <c r="O13" s="28"/>
      <c r="P13" s="28"/>
      <c r="Q13" s="28"/>
      <c r="R13" s="28"/>
      <c r="S13" s="29"/>
      <c r="T13" s="30">
        <f t="shared" si="1"/>
        <v>0</v>
      </c>
      <c r="U13" s="42" t="s">
        <v>62</v>
      </c>
      <c r="V13" s="33">
        <v>2</v>
      </c>
      <c r="W13" s="33"/>
      <c r="X13" s="33"/>
      <c r="Y13" s="33"/>
      <c r="Z13" s="33"/>
      <c r="AA13" s="33"/>
      <c r="AB13" s="33"/>
      <c r="AC13" s="33"/>
      <c r="AD13" s="33"/>
      <c r="AE13" s="33"/>
      <c r="AF13" s="33"/>
      <c r="AG13" s="33"/>
      <c r="AH13" s="33"/>
      <c r="AI13" s="33"/>
      <c r="AJ13" s="33"/>
      <c r="AK13" s="33"/>
      <c r="AL13" s="33"/>
      <c r="AM13" s="33"/>
      <c r="AN13" s="33"/>
      <c r="AO13" s="33"/>
    </row>
    <row r="14" spans="1:41" ht="123" customHeight="1">
      <c r="A14" s="25" t="s">
        <v>109</v>
      </c>
      <c r="B14" s="26" t="s">
        <v>110</v>
      </c>
      <c r="C14" s="27" t="s">
        <v>60</v>
      </c>
      <c r="D14" s="27" t="s">
        <v>61</v>
      </c>
      <c r="E14" s="28"/>
      <c r="F14" s="28"/>
      <c r="G14" s="28"/>
      <c r="H14" s="28"/>
      <c r="I14" s="28"/>
      <c r="J14" s="28"/>
      <c r="K14" s="29"/>
      <c r="L14" s="30">
        <f t="shared" si="0"/>
        <v>0</v>
      </c>
      <c r="M14" s="28"/>
      <c r="N14" s="28"/>
      <c r="O14" s="28"/>
      <c r="P14" s="28"/>
      <c r="Q14" s="28"/>
      <c r="R14" s="28"/>
      <c r="S14" s="29"/>
      <c r="T14" s="30">
        <f t="shared" si="1"/>
        <v>0</v>
      </c>
      <c r="U14" s="42" t="s">
        <v>62</v>
      </c>
      <c r="V14" s="33"/>
      <c r="W14" s="33"/>
      <c r="X14" s="33"/>
      <c r="Y14" s="33"/>
      <c r="Z14" s="33"/>
      <c r="AA14" s="33"/>
      <c r="AB14" s="33"/>
      <c r="AC14" s="33"/>
      <c r="AD14" s="33"/>
      <c r="AE14" s="33"/>
      <c r="AF14" s="33"/>
      <c r="AG14" s="33"/>
      <c r="AH14" s="33"/>
      <c r="AI14" s="33"/>
      <c r="AJ14" s="33"/>
      <c r="AK14" s="33"/>
      <c r="AL14" s="33"/>
      <c r="AM14" s="33"/>
      <c r="AN14" s="33"/>
      <c r="AO14" s="33"/>
    </row>
    <row r="15" spans="1:41" ht="63.75" customHeight="1">
      <c r="A15" s="25" t="s">
        <v>111</v>
      </c>
      <c r="B15" s="26" t="s">
        <v>112</v>
      </c>
      <c r="C15" s="27" t="s">
        <v>60</v>
      </c>
      <c r="D15" s="27" t="s">
        <v>61</v>
      </c>
      <c r="E15" s="28"/>
      <c r="F15" s="28"/>
      <c r="G15" s="28"/>
      <c r="H15" s="28"/>
      <c r="I15" s="28"/>
      <c r="J15" s="28"/>
      <c r="K15" s="29"/>
      <c r="L15" s="30">
        <f t="shared" si="0"/>
        <v>0</v>
      </c>
      <c r="M15" s="28"/>
      <c r="N15" s="28"/>
      <c r="O15" s="28"/>
      <c r="P15" s="28"/>
      <c r="Q15" s="28"/>
      <c r="R15" s="28"/>
      <c r="S15" s="29"/>
      <c r="T15" s="30">
        <f t="shared" si="1"/>
        <v>0</v>
      </c>
      <c r="U15" s="42" t="s">
        <v>62</v>
      </c>
      <c r="V15" s="33">
        <v>3</v>
      </c>
      <c r="W15" s="33"/>
      <c r="X15" s="33"/>
      <c r="Y15" s="33"/>
      <c r="Z15" s="33"/>
      <c r="AA15" s="33"/>
      <c r="AB15" s="33"/>
      <c r="AC15" s="33"/>
      <c r="AD15" s="33"/>
      <c r="AE15" s="33"/>
      <c r="AF15" s="33"/>
      <c r="AG15" s="33"/>
      <c r="AH15" s="33"/>
      <c r="AI15" s="33"/>
      <c r="AJ15" s="33"/>
      <c r="AK15" s="33"/>
      <c r="AL15" s="33"/>
      <c r="AM15" s="33"/>
      <c r="AN15" s="33"/>
      <c r="AO15" s="33"/>
    </row>
    <row r="16" spans="1:41" ht="14.45">
      <c r="A16" s="25" t="s">
        <v>113</v>
      </c>
      <c r="B16" s="26" t="s">
        <v>114</v>
      </c>
      <c r="C16" s="27" t="s">
        <v>60</v>
      </c>
      <c r="D16" s="27" t="s">
        <v>61</v>
      </c>
      <c r="E16" s="28"/>
      <c r="F16" s="28"/>
      <c r="G16" s="28"/>
      <c r="H16" s="28"/>
      <c r="I16" s="28"/>
      <c r="J16" s="28"/>
      <c r="K16" s="29"/>
      <c r="L16" s="30">
        <f t="shared" si="0"/>
        <v>0</v>
      </c>
      <c r="M16" s="28"/>
      <c r="N16" s="28"/>
      <c r="O16" s="28"/>
      <c r="P16" s="28"/>
      <c r="Q16" s="28"/>
      <c r="R16" s="28"/>
      <c r="S16" s="29"/>
      <c r="T16" s="30">
        <f t="shared" si="1"/>
        <v>0</v>
      </c>
      <c r="U16" s="42" t="s">
        <v>62</v>
      </c>
      <c r="V16" s="33">
        <v>3</v>
      </c>
      <c r="W16" s="33"/>
      <c r="X16" s="33"/>
      <c r="Y16" s="33"/>
      <c r="Z16" s="33"/>
      <c r="AA16" s="33"/>
      <c r="AB16" s="33"/>
      <c r="AC16" s="33"/>
      <c r="AD16" s="33"/>
      <c r="AE16" s="33"/>
      <c r="AF16" s="33"/>
      <c r="AG16" s="33"/>
      <c r="AH16" s="33"/>
      <c r="AI16" s="33"/>
      <c r="AJ16" s="33"/>
      <c r="AK16" s="33"/>
      <c r="AL16" s="33"/>
      <c r="AM16" s="33"/>
      <c r="AN16" s="33"/>
      <c r="AO16" s="33"/>
    </row>
    <row r="17" spans="1:41" ht="27.6">
      <c r="A17" s="25" t="s">
        <v>115</v>
      </c>
      <c r="B17" s="26" t="s">
        <v>116</v>
      </c>
      <c r="C17" s="27" t="s">
        <v>60</v>
      </c>
      <c r="D17" s="27" t="s">
        <v>61</v>
      </c>
      <c r="E17" s="28"/>
      <c r="F17" s="28"/>
      <c r="G17" s="28"/>
      <c r="H17" s="28"/>
      <c r="I17" s="28"/>
      <c r="J17" s="28"/>
      <c r="K17" s="29"/>
      <c r="L17" s="30">
        <f t="shared" si="0"/>
        <v>0</v>
      </c>
      <c r="M17" s="28"/>
      <c r="N17" s="28"/>
      <c r="O17" s="28"/>
      <c r="P17" s="28"/>
      <c r="Q17" s="28"/>
      <c r="R17" s="28"/>
      <c r="S17" s="29"/>
      <c r="T17" s="30">
        <f t="shared" si="1"/>
        <v>0</v>
      </c>
      <c r="U17" s="42" t="s">
        <v>62</v>
      </c>
      <c r="V17" s="33">
        <v>3</v>
      </c>
      <c r="W17" s="33"/>
      <c r="X17" s="33"/>
      <c r="Y17" s="33"/>
      <c r="Z17" s="33"/>
      <c r="AA17" s="33"/>
      <c r="AB17" s="33"/>
      <c r="AC17" s="33"/>
      <c r="AD17" s="33"/>
      <c r="AE17" s="33"/>
      <c r="AF17" s="33"/>
      <c r="AG17" s="33"/>
      <c r="AH17" s="33"/>
      <c r="AI17" s="33"/>
      <c r="AJ17" s="33"/>
      <c r="AK17" s="33"/>
      <c r="AL17" s="33"/>
      <c r="AM17" s="33"/>
      <c r="AN17" s="33"/>
      <c r="AO17" s="33"/>
    </row>
    <row r="18" spans="1:41" ht="14.45">
      <c r="A18" s="33"/>
      <c r="B18" s="33"/>
      <c r="C18" s="33"/>
      <c r="D18" s="33"/>
      <c r="E18" s="33"/>
      <c r="F18" s="33"/>
      <c r="G18" s="33"/>
      <c r="H18" s="33"/>
      <c r="I18" s="33"/>
      <c r="J18" s="33"/>
      <c r="K18" s="33"/>
      <c r="L18" s="31"/>
      <c r="M18" s="33"/>
      <c r="N18" s="33"/>
      <c r="O18" s="33"/>
      <c r="P18" s="33"/>
      <c r="Q18" s="33"/>
      <c r="R18" s="33"/>
      <c r="S18" s="33"/>
      <c r="T18" s="31"/>
      <c r="U18" s="32"/>
      <c r="V18" s="33"/>
      <c r="W18" s="33"/>
      <c r="X18" s="33"/>
      <c r="Y18" s="33"/>
      <c r="Z18" s="33"/>
      <c r="AA18" s="33"/>
      <c r="AB18" s="33"/>
      <c r="AC18" s="33"/>
      <c r="AD18" s="33"/>
      <c r="AE18" s="33"/>
      <c r="AF18" s="33"/>
      <c r="AG18" s="33"/>
      <c r="AH18" s="33"/>
      <c r="AI18" s="33"/>
      <c r="AJ18" s="33"/>
      <c r="AK18" s="33"/>
      <c r="AL18" s="33"/>
      <c r="AM18" s="33"/>
      <c r="AN18" s="33"/>
      <c r="AO18" s="33"/>
    </row>
    <row r="19" spans="1:41" ht="15.75" customHeight="1">
      <c r="A19" s="33"/>
      <c r="B19" s="33"/>
      <c r="C19" s="33"/>
      <c r="D19" s="33"/>
      <c r="E19" s="33"/>
      <c r="F19" s="33"/>
      <c r="G19" s="33"/>
      <c r="H19" s="33"/>
      <c r="I19" s="33"/>
      <c r="J19" s="33"/>
      <c r="K19" s="33"/>
      <c r="L19" s="31"/>
      <c r="M19" s="33"/>
      <c r="N19" s="33"/>
      <c r="O19" s="33"/>
      <c r="P19" s="33"/>
      <c r="Q19" s="33"/>
      <c r="R19" s="33"/>
      <c r="S19" s="33"/>
      <c r="T19" s="31"/>
      <c r="U19" s="32"/>
      <c r="V19" s="33"/>
      <c r="W19" s="33"/>
      <c r="X19" s="33"/>
      <c r="Y19" s="33"/>
      <c r="Z19" s="33"/>
      <c r="AA19" s="33"/>
      <c r="AB19" s="33"/>
      <c r="AC19" s="33"/>
      <c r="AD19" s="33"/>
      <c r="AE19" s="33"/>
      <c r="AF19" s="33"/>
      <c r="AG19" s="33"/>
      <c r="AH19" s="33"/>
      <c r="AI19" s="33"/>
      <c r="AJ19" s="33"/>
      <c r="AK19" s="33"/>
      <c r="AL19" s="33"/>
      <c r="AM19" s="33"/>
      <c r="AN19" s="33"/>
      <c r="AO19" s="33"/>
    </row>
    <row r="20" spans="1:41" ht="15.75" customHeight="1">
      <c r="A20" s="33"/>
      <c r="B20" s="33"/>
      <c r="C20" s="33"/>
      <c r="D20" s="33"/>
      <c r="E20" s="33"/>
      <c r="F20" s="33"/>
      <c r="G20" s="33"/>
      <c r="H20" s="33"/>
      <c r="I20" s="33"/>
      <c r="J20" s="33"/>
      <c r="K20" s="33"/>
      <c r="L20" s="31"/>
      <c r="M20" s="33"/>
      <c r="N20" s="33"/>
      <c r="O20" s="33"/>
      <c r="P20" s="33"/>
      <c r="Q20" s="33"/>
      <c r="R20" s="33"/>
      <c r="S20" s="33"/>
      <c r="T20" s="31"/>
      <c r="U20" s="32"/>
      <c r="V20" s="33"/>
      <c r="W20" s="33"/>
      <c r="X20" s="33"/>
      <c r="Y20" s="33"/>
      <c r="Z20" s="33"/>
      <c r="AA20" s="33"/>
      <c r="AB20" s="33"/>
      <c r="AC20" s="33"/>
      <c r="AD20" s="33"/>
      <c r="AE20" s="33"/>
      <c r="AF20" s="33"/>
      <c r="AG20" s="33"/>
      <c r="AH20" s="33"/>
      <c r="AI20" s="33"/>
      <c r="AJ20" s="33"/>
      <c r="AK20" s="33"/>
      <c r="AL20" s="33"/>
      <c r="AM20" s="33"/>
      <c r="AN20" s="33"/>
      <c r="AO20" s="33"/>
    </row>
    <row r="21" spans="1:41" ht="15.75" customHeight="1">
      <c r="A21" s="33"/>
      <c r="B21" s="33"/>
      <c r="C21" s="33"/>
      <c r="D21" s="33"/>
      <c r="E21" s="33"/>
      <c r="F21" s="33"/>
      <c r="G21" s="33"/>
      <c r="H21" s="33"/>
      <c r="I21" s="33"/>
      <c r="J21" s="33"/>
      <c r="K21" s="33"/>
      <c r="L21" s="31"/>
      <c r="M21" s="33"/>
      <c r="N21" s="33"/>
      <c r="O21" s="33"/>
      <c r="P21" s="33"/>
      <c r="Q21" s="33"/>
      <c r="R21" s="33"/>
      <c r="S21" s="33"/>
      <c r="T21" s="31"/>
      <c r="U21" s="32"/>
      <c r="V21" s="33"/>
      <c r="W21" s="33"/>
      <c r="X21" s="33"/>
      <c r="Y21" s="33"/>
      <c r="Z21" s="33"/>
      <c r="AA21" s="33"/>
      <c r="AB21" s="33"/>
      <c r="AC21" s="33"/>
      <c r="AD21" s="33"/>
      <c r="AE21" s="33"/>
      <c r="AF21" s="33"/>
      <c r="AG21" s="33"/>
      <c r="AH21" s="33"/>
      <c r="AI21" s="33"/>
      <c r="AJ21" s="33"/>
      <c r="AK21" s="33"/>
      <c r="AL21" s="33"/>
      <c r="AM21" s="33"/>
      <c r="AN21" s="33"/>
      <c r="AO21" s="33"/>
    </row>
    <row r="22" spans="1:41" ht="30" customHeight="1">
      <c r="A22" s="33"/>
      <c r="B22" s="33"/>
      <c r="C22" s="33"/>
      <c r="D22" s="33"/>
      <c r="E22" s="33"/>
      <c r="F22" s="33"/>
      <c r="G22" s="33"/>
      <c r="H22" s="33"/>
      <c r="I22" s="33"/>
      <c r="J22" s="33"/>
      <c r="K22" s="33"/>
      <c r="L22" s="31"/>
      <c r="M22" s="33"/>
      <c r="N22" s="33"/>
      <c r="O22" s="33"/>
      <c r="P22" s="33"/>
      <c r="Q22" s="33"/>
      <c r="R22" s="33"/>
      <c r="S22" s="33"/>
      <c r="T22" s="31"/>
      <c r="U22" s="32"/>
      <c r="V22" s="33"/>
      <c r="W22" s="33"/>
      <c r="X22" s="33"/>
      <c r="Y22" s="33"/>
      <c r="Z22" s="33"/>
      <c r="AA22" s="33"/>
      <c r="AB22" s="33"/>
      <c r="AC22" s="33"/>
      <c r="AD22" s="33"/>
      <c r="AE22" s="33"/>
      <c r="AF22" s="33"/>
      <c r="AG22" s="33"/>
      <c r="AH22" s="33"/>
      <c r="AI22" s="33"/>
      <c r="AJ22" s="33"/>
      <c r="AK22" s="33"/>
      <c r="AL22" s="33"/>
      <c r="AM22" s="33"/>
      <c r="AN22" s="33"/>
      <c r="AO22" s="33"/>
    </row>
    <row r="23" spans="1:41" ht="27.75" customHeight="1">
      <c r="A23" s="33"/>
      <c r="B23" s="33"/>
      <c r="C23" s="33"/>
      <c r="D23" s="33"/>
      <c r="E23" s="33"/>
      <c r="F23" s="33"/>
      <c r="G23" s="33"/>
      <c r="H23" s="33"/>
      <c r="I23" s="33"/>
      <c r="J23" s="33"/>
      <c r="K23" s="33"/>
      <c r="L23" s="31"/>
      <c r="M23" s="33"/>
      <c r="N23" s="33"/>
      <c r="O23" s="33"/>
      <c r="P23" s="33"/>
      <c r="Q23" s="33"/>
      <c r="R23" s="33"/>
      <c r="S23" s="33"/>
      <c r="T23" s="31"/>
      <c r="U23" s="32"/>
      <c r="V23" s="33"/>
      <c r="W23" s="33"/>
      <c r="X23" s="33"/>
      <c r="Y23" s="33"/>
      <c r="Z23" s="33"/>
      <c r="AA23" s="33"/>
      <c r="AB23" s="33"/>
      <c r="AC23" s="33"/>
      <c r="AD23" s="33"/>
      <c r="AE23" s="33"/>
      <c r="AF23" s="33"/>
      <c r="AG23" s="33"/>
      <c r="AH23" s="33"/>
      <c r="AI23" s="33"/>
      <c r="AJ23" s="33"/>
      <c r="AK23" s="33"/>
      <c r="AL23" s="33"/>
      <c r="AM23" s="33"/>
      <c r="AN23" s="33"/>
      <c r="AO23" s="33"/>
    </row>
    <row r="24" spans="1:41" ht="18" customHeight="1">
      <c r="A24" s="33"/>
      <c r="B24" s="33"/>
      <c r="C24" s="33"/>
      <c r="D24" s="33"/>
      <c r="E24" s="33"/>
      <c r="F24" s="33"/>
      <c r="G24" s="33"/>
      <c r="H24" s="33"/>
      <c r="I24" s="33"/>
      <c r="J24" s="33"/>
      <c r="K24" s="33"/>
      <c r="L24" s="31"/>
      <c r="M24" s="33"/>
      <c r="N24" s="33"/>
      <c r="O24" s="33"/>
      <c r="P24" s="33"/>
      <c r="Q24" s="33"/>
      <c r="R24" s="33"/>
      <c r="S24" s="33"/>
      <c r="T24" s="31"/>
      <c r="U24" s="32"/>
      <c r="V24" s="33"/>
      <c r="W24" s="33"/>
      <c r="X24" s="33"/>
      <c r="Y24" s="33"/>
      <c r="Z24" s="33"/>
      <c r="AA24" s="33"/>
      <c r="AB24" s="33"/>
      <c r="AC24" s="33"/>
      <c r="AD24" s="33"/>
      <c r="AE24" s="33"/>
      <c r="AF24" s="33"/>
      <c r="AG24" s="33"/>
      <c r="AH24" s="33"/>
      <c r="AI24" s="33"/>
      <c r="AJ24" s="33"/>
      <c r="AK24" s="33"/>
      <c r="AL24" s="33"/>
      <c r="AM24" s="33"/>
      <c r="AN24" s="33"/>
      <c r="AO24" s="33"/>
    </row>
    <row r="25" spans="1:41" ht="15.75" customHeight="1">
      <c r="A25" s="33"/>
      <c r="B25" s="33"/>
      <c r="C25" s="33"/>
      <c r="D25" s="33"/>
      <c r="E25" s="33"/>
      <c r="F25" s="33"/>
      <c r="G25" s="33"/>
      <c r="H25" s="33"/>
      <c r="I25" s="33"/>
      <c r="J25" s="33"/>
      <c r="K25" s="33"/>
      <c r="L25" s="31"/>
      <c r="M25" s="33"/>
      <c r="N25" s="33"/>
      <c r="O25" s="33"/>
      <c r="P25" s="33"/>
      <c r="Q25" s="33"/>
      <c r="R25" s="33"/>
      <c r="S25" s="33"/>
      <c r="T25" s="31"/>
      <c r="U25" s="32"/>
      <c r="V25" s="33"/>
      <c r="W25" s="33"/>
      <c r="X25" s="33"/>
      <c r="Y25" s="33"/>
      <c r="Z25" s="33"/>
      <c r="AA25" s="33"/>
      <c r="AB25" s="33"/>
      <c r="AC25" s="33"/>
      <c r="AD25" s="33"/>
      <c r="AE25" s="33"/>
      <c r="AF25" s="33"/>
      <c r="AG25" s="33"/>
      <c r="AH25" s="33"/>
      <c r="AI25" s="33"/>
      <c r="AJ25" s="33"/>
      <c r="AK25" s="33"/>
      <c r="AL25" s="33"/>
      <c r="AM25" s="33"/>
      <c r="AN25" s="33"/>
      <c r="AO25" s="33"/>
    </row>
    <row r="26" spans="1:41" ht="29.25" customHeight="1">
      <c r="A26" s="33"/>
      <c r="B26" s="33"/>
      <c r="C26" s="33"/>
      <c r="D26" s="33"/>
      <c r="E26" s="33"/>
      <c r="F26" s="33"/>
      <c r="G26" s="33"/>
      <c r="H26" s="33"/>
      <c r="I26" s="33"/>
      <c r="J26" s="33"/>
      <c r="K26" s="33"/>
      <c r="L26" s="31"/>
      <c r="M26" s="33"/>
      <c r="N26" s="33"/>
      <c r="O26" s="33"/>
      <c r="P26" s="33"/>
      <c r="Q26" s="33"/>
      <c r="R26" s="33"/>
      <c r="S26" s="33"/>
      <c r="T26" s="31"/>
      <c r="U26" s="33"/>
      <c r="V26" s="33"/>
      <c r="W26" s="33"/>
      <c r="X26" s="33"/>
      <c r="Y26" s="33"/>
      <c r="Z26" s="33"/>
      <c r="AA26" s="33"/>
      <c r="AB26" s="33"/>
      <c r="AC26" s="33"/>
      <c r="AD26" s="33"/>
      <c r="AE26" s="33"/>
      <c r="AF26" s="33"/>
      <c r="AG26" s="33"/>
      <c r="AH26" s="33"/>
      <c r="AI26" s="33"/>
      <c r="AJ26" s="33"/>
      <c r="AK26" s="33"/>
      <c r="AL26" s="33"/>
      <c r="AM26" s="33"/>
      <c r="AN26" s="33"/>
      <c r="AO26" s="33"/>
    </row>
    <row r="27" spans="1:41" ht="15.75" customHeight="1">
      <c r="A27" s="33"/>
      <c r="B27" s="33"/>
      <c r="C27" s="33"/>
      <c r="D27" s="33"/>
      <c r="E27" s="33"/>
      <c r="F27" s="33"/>
      <c r="G27" s="33"/>
      <c r="H27" s="33"/>
      <c r="I27" s="33"/>
      <c r="J27" s="33"/>
      <c r="K27" s="33"/>
      <c r="L27" s="31"/>
      <c r="M27" s="33"/>
      <c r="N27" s="33"/>
      <c r="O27" s="33"/>
      <c r="P27" s="33"/>
      <c r="Q27" s="33"/>
      <c r="R27" s="33"/>
      <c r="S27" s="33"/>
      <c r="T27" s="31"/>
      <c r="U27" s="33"/>
      <c r="V27" s="33"/>
      <c r="W27" s="33"/>
      <c r="X27" s="33"/>
      <c r="Y27" s="33"/>
      <c r="Z27" s="33"/>
      <c r="AA27" s="33"/>
      <c r="AB27" s="33"/>
      <c r="AC27" s="33"/>
      <c r="AD27" s="33"/>
      <c r="AE27" s="33"/>
      <c r="AF27" s="33"/>
      <c r="AG27" s="33"/>
      <c r="AH27" s="33"/>
      <c r="AI27" s="33"/>
      <c r="AJ27" s="33"/>
      <c r="AK27" s="33"/>
      <c r="AL27" s="33"/>
      <c r="AM27" s="33"/>
      <c r="AN27" s="33"/>
      <c r="AO27" s="33"/>
    </row>
    <row r="28" spans="1:41" ht="15.75" customHeight="1">
      <c r="A28" s="33"/>
      <c r="B28" s="33"/>
      <c r="C28" s="33"/>
      <c r="D28" s="33"/>
      <c r="E28" s="33"/>
      <c r="F28" s="33"/>
      <c r="G28" s="33"/>
      <c r="H28" s="33"/>
      <c r="I28" s="33"/>
      <c r="J28" s="33"/>
      <c r="K28" s="33"/>
      <c r="L28" s="31"/>
      <c r="M28" s="33"/>
      <c r="N28" s="33"/>
      <c r="O28" s="33"/>
      <c r="P28" s="33"/>
      <c r="Q28" s="33"/>
      <c r="R28" s="33"/>
      <c r="S28" s="33"/>
      <c r="T28" s="31"/>
      <c r="U28" s="33"/>
      <c r="V28" s="33"/>
      <c r="W28" s="33"/>
      <c r="X28" s="33"/>
      <c r="Y28" s="33"/>
      <c r="Z28" s="33"/>
      <c r="AA28" s="33"/>
      <c r="AB28" s="33"/>
      <c r="AC28" s="33"/>
      <c r="AD28" s="33"/>
      <c r="AE28" s="33"/>
      <c r="AF28" s="33"/>
      <c r="AG28" s="33"/>
      <c r="AH28" s="33"/>
      <c r="AI28" s="33"/>
      <c r="AJ28" s="33"/>
      <c r="AK28" s="33"/>
      <c r="AL28" s="33"/>
      <c r="AM28" s="33"/>
      <c r="AN28" s="33"/>
      <c r="AO28" s="33"/>
    </row>
    <row r="29" spans="1:41" ht="15.75" customHeight="1">
      <c r="A29" s="33"/>
      <c r="B29" s="33"/>
      <c r="C29" s="33"/>
      <c r="D29" s="33"/>
      <c r="E29" s="33"/>
      <c r="F29" s="33"/>
      <c r="G29" s="33"/>
      <c r="H29" s="33"/>
      <c r="I29" s="33"/>
      <c r="J29" s="33"/>
      <c r="K29" s="33"/>
      <c r="L29" s="31"/>
      <c r="M29" s="33"/>
      <c r="N29" s="33"/>
      <c r="O29" s="33"/>
      <c r="P29" s="33"/>
      <c r="Q29" s="33"/>
      <c r="R29" s="33"/>
      <c r="S29" s="33"/>
      <c r="T29" s="31"/>
      <c r="U29" s="33"/>
      <c r="V29" s="33"/>
      <c r="W29" s="33"/>
      <c r="X29" s="33"/>
      <c r="Y29" s="33"/>
      <c r="Z29" s="33"/>
      <c r="AA29" s="33"/>
      <c r="AB29" s="33"/>
      <c r="AC29" s="33"/>
      <c r="AD29" s="33"/>
      <c r="AE29" s="33"/>
      <c r="AF29" s="33"/>
      <c r="AG29" s="33"/>
      <c r="AH29" s="33"/>
      <c r="AI29" s="33"/>
      <c r="AJ29" s="33"/>
      <c r="AK29" s="33"/>
      <c r="AL29" s="33"/>
      <c r="AM29" s="33"/>
      <c r="AN29" s="33"/>
      <c r="AO29" s="33"/>
    </row>
    <row r="30" spans="1:41" ht="15.75" customHeight="1">
      <c r="A30" s="33"/>
      <c r="B30" s="33"/>
      <c r="C30" s="33"/>
      <c r="D30" s="33"/>
      <c r="E30" s="33"/>
      <c r="F30" s="33"/>
      <c r="G30" s="33"/>
      <c r="H30" s="33"/>
      <c r="I30" s="33"/>
      <c r="J30" s="33"/>
      <c r="K30" s="33"/>
      <c r="L30" s="31"/>
      <c r="M30" s="33"/>
      <c r="N30" s="33"/>
      <c r="O30" s="33"/>
      <c r="P30" s="33"/>
      <c r="Q30" s="33"/>
      <c r="R30" s="33"/>
      <c r="S30" s="33"/>
      <c r="T30" s="31"/>
      <c r="U30" s="33"/>
      <c r="V30" s="33"/>
      <c r="W30" s="33"/>
      <c r="X30" s="33"/>
      <c r="Y30" s="33"/>
      <c r="Z30" s="33"/>
      <c r="AA30" s="33"/>
      <c r="AB30" s="33"/>
      <c r="AC30" s="33"/>
      <c r="AD30" s="33"/>
      <c r="AE30" s="33"/>
      <c r="AF30" s="33"/>
      <c r="AG30" s="33"/>
      <c r="AH30" s="33"/>
      <c r="AI30" s="33"/>
      <c r="AJ30" s="33"/>
      <c r="AK30" s="33"/>
      <c r="AL30" s="33"/>
      <c r="AM30" s="33"/>
      <c r="AN30" s="33"/>
      <c r="AO30" s="33"/>
    </row>
    <row r="31" spans="1:41" ht="15.75" customHeight="1">
      <c r="A31" s="33"/>
      <c r="B31" s="33"/>
      <c r="C31" s="33"/>
      <c r="D31" s="33"/>
      <c r="E31" s="33"/>
      <c r="F31" s="33"/>
      <c r="G31" s="33"/>
      <c r="H31" s="33"/>
      <c r="I31" s="33"/>
      <c r="J31" s="33"/>
      <c r="K31" s="33"/>
      <c r="L31" s="31"/>
      <c r="M31" s="33"/>
      <c r="N31" s="33"/>
      <c r="O31" s="33"/>
      <c r="P31" s="33"/>
      <c r="Q31" s="33"/>
      <c r="R31" s="33"/>
      <c r="S31" s="33"/>
      <c r="T31" s="31"/>
      <c r="U31" s="38"/>
      <c r="V31" s="33"/>
      <c r="W31" s="33"/>
      <c r="X31" s="33"/>
      <c r="Y31" s="33"/>
      <c r="Z31" s="33"/>
      <c r="AA31" s="33"/>
      <c r="AB31" s="33"/>
      <c r="AC31" s="33"/>
      <c r="AD31" s="33"/>
      <c r="AE31" s="33"/>
      <c r="AF31" s="33"/>
      <c r="AG31" s="33"/>
      <c r="AH31" s="33"/>
      <c r="AI31" s="33"/>
      <c r="AJ31" s="33"/>
      <c r="AK31" s="33"/>
      <c r="AL31" s="33"/>
      <c r="AM31" s="33"/>
      <c r="AN31" s="33"/>
      <c r="AO31" s="33"/>
    </row>
    <row r="32" spans="1:41" ht="15.75" customHeight="1">
      <c r="A32" s="33"/>
      <c r="B32" s="33"/>
      <c r="C32" s="33"/>
      <c r="D32" s="33"/>
      <c r="E32" s="33"/>
      <c r="F32" s="33"/>
      <c r="G32" s="33"/>
      <c r="H32" s="33"/>
      <c r="I32" s="33"/>
      <c r="J32" s="33"/>
      <c r="K32" s="33"/>
      <c r="L32" s="31"/>
      <c r="M32" s="33"/>
      <c r="N32" s="33"/>
      <c r="O32" s="33"/>
      <c r="P32" s="33"/>
      <c r="Q32" s="33"/>
      <c r="R32" s="33"/>
      <c r="S32" s="33"/>
      <c r="T32" s="31"/>
      <c r="U32" s="33"/>
      <c r="V32" s="33"/>
      <c r="W32" s="33"/>
      <c r="X32" s="33"/>
      <c r="Y32" s="33"/>
      <c r="Z32" s="33"/>
      <c r="AA32" s="33"/>
      <c r="AB32" s="33"/>
      <c r="AC32" s="33"/>
      <c r="AD32" s="33"/>
      <c r="AE32" s="33"/>
      <c r="AF32" s="33"/>
      <c r="AG32" s="33"/>
      <c r="AH32" s="33"/>
      <c r="AI32" s="33"/>
      <c r="AJ32" s="33"/>
      <c r="AK32" s="33"/>
      <c r="AL32" s="33"/>
      <c r="AM32" s="33"/>
      <c r="AN32" s="33"/>
      <c r="AO32" s="33"/>
    </row>
    <row r="33" spans="1:41" ht="15.75" customHeight="1">
      <c r="A33" s="33"/>
      <c r="B33" s="33"/>
      <c r="C33" s="33"/>
      <c r="D33" s="33"/>
      <c r="E33" s="33"/>
      <c r="F33" s="33"/>
      <c r="G33" s="33"/>
      <c r="H33" s="33"/>
      <c r="I33" s="33"/>
      <c r="J33" s="33"/>
      <c r="K33" s="33"/>
      <c r="L33" s="31"/>
      <c r="M33" s="33"/>
      <c r="N33" s="33"/>
      <c r="O33" s="33"/>
      <c r="P33" s="33"/>
      <c r="Q33" s="33"/>
      <c r="R33" s="33"/>
      <c r="S33" s="33"/>
      <c r="T33" s="31"/>
      <c r="U33" s="32"/>
      <c r="V33" s="33"/>
      <c r="W33" s="33"/>
      <c r="X33" s="33"/>
      <c r="Y33" s="33"/>
      <c r="Z33" s="33"/>
      <c r="AA33" s="33"/>
      <c r="AB33" s="33"/>
      <c r="AC33" s="33"/>
      <c r="AD33" s="33"/>
      <c r="AE33" s="33"/>
      <c r="AF33" s="33"/>
      <c r="AG33" s="33"/>
      <c r="AH33" s="33"/>
      <c r="AI33" s="33"/>
      <c r="AJ33" s="33"/>
      <c r="AK33" s="33"/>
      <c r="AL33" s="33"/>
      <c r="AM33" s="33"/>
      <c r="AN33" s="33"/>
      <c r="AO33" s="33"/>
    </row>
    <row r="34" spans="1:41" ht="15.75" customHeight="1">
      <c r="A34" s="33"/>
      <c r="B34" s="43"/>
      <c r="C34" s="40"/>
      <c r="D34" s="33"/>
      <c r="E34" s="33"/>
      <c r="F34" s="33"/>
      <c r="G34" s="33"/>
      <c r="H34" s="33"/>
      <c r="I34" s="33"/>
      <c r="J34" s="33"/>
      <c r="K34" s="33"/>
      <c r="L34" s="33"/>
      <c r="M34" s="33"/>
      <c r="N34" s="33"/>
      <c r="O34" s="33"/>
      <c r="P34" s="33"/>
      <c r="Q34" s="33"/>
      <c r="R34" s="33"/>
      <c r="S34" s="33"/>
      <c r="T34" s="33"/>
      <c r="U34" s="32"/>
      <c r="V34" s="33"/>
      <c r="W34" s="33"/>
      <c r="X34" s="33"/>
      <c r="Y34" s="33"/>
      <c r="Z34" s="33"/>
      <c r="AA34" s="33"/>
      <c r="AB34" s="33"/>
      <c r="AC34" s="33"/>
      <c r="AD34" s="33"/>
      <c r="AE34" s="33"/>
      <c r="AF34" s="33"/>
      <c r="AG34" s="33"/>
      <c r="AH34" s="33"/>
      <c r="AI34" s="33"/>
      <c r="AJ34" s="33"/>
      <c r="AK34" s="33"/>
      <c r="AL34" s="33"/>
      <c r="AM34" s="33"/>
      <c r="AN34" s="33"/>
      <c r="AO34" s="33"/>
    </row>
    <row r="35" spans="1:41" ht="15.75" customHeight="1">
      <c r="A35" s="33"/>
      <c r="B35" s="38"/>
      <c r="C35" s="40"/>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row>
    <row r="36" spans="1:41" ht="15.75" customHeight="1">
      <c r="A36" s="33"/>
      <c r="B36" s="38"/>
      <c r="C36" s="40"/>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row>
    <row r="37" spans="1:41" ht="15.75" customHeight="1">
      <c r="A37" s="33"/>
      <c r="B37" s="33"/>
      <c r="C37" s="40"/>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row>
    <row r="38" spans="1:41" ht="15.75" customHeight="1">
      <c r="A38" s="33"/>
      <c r="B38" s="33"/>
      <c r="C38" s="40"/>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row>
    <row r="39" spans="1:41" ht="15.75" customHeight="1">
      <c r="A39" s="33"/>
      <c r="B39" s="33"/>
      <c r="C39" s="40"/>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row>
    <row r="40" spans="1:41" ht="15.75" customHeight="1">
      <c r="A40" s="33"/>
      <c r="B40" s="33"/>
      <c r="C40" s="40"/>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row>
    <row r="41" spans="1:41" ht="15.75" customHeight="1">
      <c r="A41" s="33"/>
      <c r="B41" s="33"/>
      <c r="C41" s="40"/>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row>
    <row r="42" spans="1:41" ht="15.75" customHeight="1">
      <c r="A42" s="33"/>
      <c r="B42" s="33"/>
      <c r="C42" s="40"/>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row>
    <row r="43" spans="1:41" ht="15.75" customHeight="1">
      <c r="A43" s="33"/>
      <c r="B43" s="33"/>
      <c r="C43" s="40"/>
      <c r="D43" s="33"/>
      <c r="E43" s="33"/>
      <c r="F43" s="33"/>
      <c r="G43" s="33"/>
      <c r="H43" s="33"/>
      <c r="I43" s="33"/>
      <c r="J43" s="33"/>
      <c r="K43" s="33"/>
      <c r="L43" s="33"/>
      <c r="M43" s="33"/>
      <c r="N43" s="33"/>
      <c r="O43" s="33"/>
      <c r="P43" s="33"/>
      <c r="Q43" s="33"/>
      <c r="R43" s="33"/>
      <c r="S43" s="33"/>
      <c r="T43" s="33"/>
      <c r="U43" s="38"/>
      <c r="V43" s="38"/>
      <c r="W43" s="38"/>
      <c r="X43" s="38"/>
      <c r="Y43" s="38"/>
      <c r="Z43" s="38"/>
      <c r="AA43" s="38"/>
      <c r="AB43" s="38"/>
      <c r="AC43" s="38"/>
      <c r="AD43" s="38"/>
      <c r="AE43" s="38"/>
      <c r="AF43" s="38"/>
      <c r="AG43" s="38"/>
      <c r="AH43" s="38"/>
      <c r="AI43" s="38"/>
      <c r="AJ43" s="38"/>
      <c r="AK43" s="38"/>
      <c r="AL43" s="38"/>
      <c r="AM43" s="38"/>
      <c r="AN43" s="38"/>
      <c r="AO43" s="38"/>
    </row>
    <row r="44" spans="1:41" ht="15.75" customHeight="1">
      <c r="A44" s="33"/>
      <c r="B44" s="33"/>
      <c r="C44" s="40"/>
      <c r="D44" s="33"/>
      <c r="E44" s="33"/>
      <c r="F44" s="33"/>
      <c r="G44" s="33"/>
      <c r="H44" s="33"/>
      <c r="I44" s="33"/>
      <c r="J44" s="33"/>
      <c r="K44" s="33"/>
      <c r="L44" s="33"/>
      <c r="M44" s="33"/>
      <c r="N44" s="33"/>
      <c r="O44" s="33"/>
      <c r="P44" s="33"/>
      <c r="Q44" s="33"/>
      <c r="R44" s="33"/>
      <c r="S44" s="33"/>
      <c r="T44" s="33"/>
      <c r="U44" s="38"/>
      <c r="V44" s="38"/>
      <c r="W44" s="38"/>
      <c r="X44" s="38"/>
      <c r="Y44" s="38"/>
      <c r="Z44" s="38"/>
      <c r="AA44" s="38"/>
      <c r="AB44" s="38"/>
      <c r="AC44" s="38"/>
      <c r="AD44" s="38"/>
      <c r="AE44" s="38"/>
      <c r="AF44" s="38"/>
      <c r="AG44" s="38"/>
      <c r="AH44" s="38"/>
      <c r="AI44" s="38"/>
      <c r="AJ44" s="38"/>
      <c r="AK44" s="38"/>
      <c r="AL44" s="38"/>
      <c r="AM44" s="38"/>
      <c r="AN44" s="38"/>
      <c r="AO44" s="38"/>
    </row>
    <row r="45" spans="1:41" ht="15.75" customHeight="1">
      <c r="A45" s="33"/>
      <c r="B45" s="33"/>
      <c r="C45" s="40"/>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row>
    <row r="46" spans="1:41" ht="15.75" customHeight="1">
      <c r="A46" s="33"/>
      <c r="B46" s="33"/>
      <c r="C46" s="40"/>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row>
    <row r="47" spans="1:41" ht="15.75" customHeight="1">
      <c r="A47" s="33"/>
      <c r="B47" s="33"/>
      <c r="C47" s="40"/>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row>
    <row r="48" spans="1:41" ht="15.75" customHeight="1">
      <c r="A48" s="33"/>
      <c r="B48" s="33"/>
      <c r="C48" s="40"/>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row>
    <row r="49" spans="1:41" ht="15.75" customHeight="1">
      <c r="A49" s="33"/>
      <c r="B49" s="33"/>
      <c r="C49" s="40"/>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row>
    <row r="50" spans="1:41" ht="15.75" customHeight="1">
      <c r="A50" s="33"/>
      <c r="B50" s="33"/>
      <c r="C50" s="40"/>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row>
    <row r="51" spans="1:41" ht="15.75" customHeight="1">
      <c r="A51" s="33"/>
      <c r="B51" s="33"/>
      <c r="C51" s="40"/>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row>
    <row r="52" spans="1:41" ht="15.75" customHeight="1">
      <c r="A52" s="33"/>
      <c r="B52" s="33"/>
      <c r="C52" s="40"/>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row>
    <row r="53" spans="1:41" ht="15.75" customHeight="1">
      <c r="A53" s="33"/>
      <c r="B53" s="33"/>
      <c r="C53" s="40"/>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row>
    <row r="54" spans="1:41" ht="15.75" customHeight="1">
      <c r="A54" s="33"/>
      <c r="B54" s="33"/>
      <c r="C54" s="40"/>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row>
    <row r="55" spans="1:41" ht="15.75" customHeight="1">
      <c r="A55" s="33"/>
      <c r="B55" s="33"/>
      <c r="C55" s="40"/>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row>
    <row r="56" spans="1:41" ht="15.75" customHeight="1">
      <c r="A56" s="33"/>
      <c r="B56" s="33"/>
      <c r="C56" s="40"/>
      <c r="D56" s="33"/>
      <c r="E56" s="33"/>
      <c r="F56" s="33"/>
      <c r="G56" s="33"/>
      <c r="H56" s="33"/>
      <c r="I56" s="33"/>
      <c r="J56" s="33"/>
      <c r="K56" s="33"/>
      <c r="L56" s="33"/>
      <c r="M56" s="33"/>
      <c r="N56" s="33"/>
      <c r="O56" s="33"/>
      <c r="P56" s="33"/>
      <c r="Q56" s="33"/>
      <c r="R56" s="33"/>
      <c r="S56" s="33"/>
      <c r="T56" s="33"/>
      <c r="U56" s="19"/>
      <c r="V56" s="19"/>
      <c r="W56" s="19"/>
      <c r="X56" s="19"/>
      <c r="Y56" s="19"/>
      <c r="Z56" s="19"/>
      <c r="AA56" s="19"/>
      <c r="AB56" s="19"/>
      <c r="AC56" s="19"/>
      <c r="AD56" s="19"/>
      <c r="AE56" s="19"/>
      <c r="AF56" s="19"/>
      <c r="AG56" s="19"/>
      <c r="AH56" s="19"/>
      <c r="AI56" s="19"/>
      <c r="AJ56" s="19"/>
      <c r="AK56" s="19"/>
      <c r="AL56" s="19"/>
      <c r="AM56" s="19"/>
      <c r="AN56" s="19"/>
      <c r="AO56" s="19"/>
    </row>
    <row r="57" spans="1:41" ht="15.75" customHeight="1">
      <c r="A57" s="33"/>
      <c r="B57" s="33"/>
      <c r="C57" s="40"/>
      <c r="D57" s="33"/>
      <c r="E57" s="33"/>
      <c r="F57" s="33"/>
      <c r="G57" s="33"/>
      <c r="H57" s="33"/>
      <c r="I57" s="33"/>
      <c r="J57" s="33"/>
      <c r="K57" s="33"/>
      <c r="L57" s="33"/>
      <c r="M57" s="33"/>
      <c r="N57" s="33"/>
      <c r="O57" s="33"/>
      <c r="P57" s="33"/>
      <c r="Q57" s="33"/>
      <c r="R57" s="33"/>
      <c r="S57" s="33"/>
      <c r="T57" s="33"/>
      <c r="U57" s="19"/>
      <c r="V57" s="19"/>
      <c r="W57" s="19"/>
      <c r="X57" s="19"/>
      <c r="Y57" s="19"/>
      <c r="Z57" s="19"/>
      <c r="AA57" s="19"/>
      <c r="AB57" s="19"/>
      <c r="AC57" s="19"/>
      <c r="AD57" s="19"/>
      <c r="AE57" s="19"/>
      <c r="AF57" s="19"/>
      <c r="AG57" s="19"/>
      <c r="AH57" s="19"/>
      <c r="AI57" s="19"/>
      <c r="AJ57" s="19"/>
      <c r="AK57" s="19"/>
      <c r="AL57" s="19"/>
      <c r="AM57" s="19"/>
      <c r="AN57" s="19"/>
      <c r="AO57" s="19"/>
    </row>
    <row r="58" spans="1:41" ht="15.75" customHeight="1">
      <c r="A58" s="33"/>
      <c r="B58" s="33"/>
      <c r="C58" s="40"/>
      <c r="D58" s="33"/>
      <c r="E58" s="33"/>
      <c r="F58" s="33"/>
      <c r="G58" s="33"/>
      <c r="H58" s="33"/>
      <c r="I58" s="33"/>
      <c r="J58" s="33"/>
      <c r="K58" s="33"/>
      <c r="L58" s="33"/>
      <c r="M58" s="33"/>
      <c r="N58" s="33"/>
      <c r="O58" s="33"/>
      <c r="P58" s="33"/>
      <c r="Q58" s="33"/>
      <c r="R58" s="33"/>
      <c r="S58" s="33"/>
      <c r="T58" s="33"/>
      <c r="U58" s="19"/>
      <c r="V58" s="19"/>
      <c r="W58" s="19"/>
      <c r="X58" s="19"/>
      <c r="Y58" s="19"/>
      <c r="Z58" s="19"/>
      <c r="AA58" s="19"/>
      <c r="AB58" s="19"/>
      <c r="AC58" s="19"/>
      <c r="AD58" s="19"/>
      <c r="AE58" s="19"/>
      <c r="AF58" s="19"/>
      <c r="AG58" s="19"/>
      <c r="AH58" s="19"/>
      <c r="AI58" s="19"/>
      <c r="AJ58" s="19"/>
      <c r="AK58" s="19"/>
      <c r="AL58" s="19"/>
      <c r="AM58" s="19"/>
      <c r="AN58" s="19"/>
      <c r="AO58" s="19"/>
    </row>
    <row r="59" spans="1:41" ht="15.75" customHeight="1">
      <c r="A59" s="33"/>
      <c r="B59" s="33"/>
      <c r="C59" s="40"/>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row>
    <row r="60" spans="1:41" ht="15.75" customHeight="1">
      <c r="A60" s="33"/>
      <c r="B60" s="33"/>
      <c r="C60" s="40"/>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row>
    <row r="61" spans="1:41" ht="15.75" customHeight="1">
      <c r="A61" s="33"/>
      <c r="B61" s="33"/>
      <c r="C61" s="40"/>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row>
    <row r="62" spans="1:41" ht="15.75" customHeight="1">
      <c r="A62" s="39"/>
      <c r="B62" s="40"/>
      <c r="C62" s="40"/>
      <c r="D62" s="41"/>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row>
    <row r="63" spans="1:41" ht="15.75" customHeight="1">
      <c r="A63" s="39"/>
      <c r="B63" s="40"/>
      <c r="C63" s="40"/>
      <c r="D63" s="41"/>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row>
    <row r="64" spans="1:41" ht="15.75" customHeight="1">
      <c r="A64" s="39"/>
      <c r="B64" s="40"/>
      <c r="C64" s="40"/>
      <c r="D64" s="41"/>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row>
    <row r="65" spans="1:41" ht="15.75" customHeight="1">
      <c r="A65" s="39"/>
      <c r="B65" s="40"/>
      <c r="C65" s="40"/>
      <c r="D65" s="41"/>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row>
    <row r="66" spans="1:41" ht="15.75" customHeight="1">
      <c r="A66" s="39"/>
      <c r="B66" s="40"/>
      <c r="C66" s="40"/>
      <c r="D66" s="41"/>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row>
    <row r="67" spans="1:41" ht="15.75" customHeight="1">
      <c r="A67" s="39"/>
      <c r="B67" s="40"/>
      <c r="C67" s="40"/>
      <c r="D67" s="41"/>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row>
    <row r="68" spans="1:41" ht="15.75" customHeight="1">
      <c r="A68" s="39"/>
      <c r="B68" s="40"/>
      <c r="C68" s="40"/>
      <c r="D68" s="41"/>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row>
    <row r="69" spans="1:41" ht="15.75" customHeight="1">
      <c r="A69" s="39"/>
      <c r="B69" s="40"/>
      <c r="C69" s="40"/>
      <c r="D69" s="41"/>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row>
    <row r="70" spans="1:41" ht="15.75" customHeight="1">
      <c r="A70" s="39"/>
      <c r="B70" s="40"/>
      <c r="C70" s="40"/>
      <c r="D70" s="41"/>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row>
    <row r="71" spans="1:41" ht="15.75" customHeight="1">
      <c r="A71" s="39"/>
      <c r="B71" s="40"/>
      <c r="C71" s="40"/>
      <c r="D71" s="41"/>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row>
    <row r="72" spans="1:41" ht="15.75" customHeight="1">
      <c r="A72" s="39"/>
      <c r="B72" s="40"/>
      <c r="C72" s="40"/>
      <c r="D72" s="41"/>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row>
    <row r="73" spans="1:41" ht="15.75" customHeight="1">
      <c r="A73" s="39"/>
      <c r="B73" s="40"/>
      <c r="C73" s="40"/>
      <c r="D73" s="41"/>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row>
    <row r="74" spans="1:41" ht="15.75" customHeight="1">
      <c r="A74" s="39"/>
      <c r="B74" s="40"/>
      <c r="C74" s="40"/>
      <c r="D74" s="41"/>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row>
    <row r="75" spans="1:41" ht="15.75" customHeight="1">
      <c r="A75" s="39"/>
      <c r="B75" s="40"/>
      <c r="C75" s="40"/>
      <c r="D75" s="41"/>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row>
    <row r="76" spans="1:41" ht="15.75" customHeight="1">
      <c r="A76" s="39"/>
      <c r="B76" s="40"/>
      <c r="C76" s="40"/>
      <c r="D76" s="41"/>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row>
    <row r="77" spans="1:41" ht="15.75" customHeight="1">
      <c r="A77" s="39"/>
      <c r="B77" s="40"/>
      <c r="C77" s="40"/>
      <c r="D77" s="41"/>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row>
    <row r="78" spans="1:41" ht="15.75" customHeight="1">
      <c r="A78" s="39"/>
      <c r="B78" s="40"/>
      <c r="C78" s="40"/>
      <c r="D78" s="41"/>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row>
    <row r="79" spans="1:41" ht="15.75" customHeight="1">
      <c r="A79" s="39"/>
      <c r="B79" s="40"/>
      <c r="C79" s="40"/>
      <c r="D79" s="41"/>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row>
    <row r="80" spans="1:41" ht="15.75" customHeight="1">
      <c r="A80" s="39"/>
      <c r="B80" s="40"/>
      <c r="C80" s="40"/>
      <c r="D80" s="41"/>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row>
    <row r="81" spans="1:41" ht="15.75" customHeight="1">
      <c r="A81" s="39"/>
      <c r="B81" s="40"/>
      <c r="C81" s="40"/>
      <c r="D81" s="41"/>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row>
    <row r="82" spans="1:41" ht="15.75" customHeight="1">
      <c r="A82" s="39"/>
      <c r="B82" s="40"/>
      <c r="C82" s="40"/>
      <c r="D82" s="41"/>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row>
    <row r="83" spans="1:41" ht="15.75" customHeight="1">
      <c r="A83" s="39"/>
      <c r="B83" s="40"/>
      <c r="C83" s="40"/>
      <c r="D83" s="41"/>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row>
    <row r="84" spans="1:41" ht="15.75" customHeight="1">
      <c r="A84" s="39"/>
      <c r="B84" s="40"/>
      <c r="C84" s="40"/>
      <c r="D84" s="41"/>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row>
    <row r="85" spans="1:41" ht="15.75" customHeight="1">
      <c r="A85" s="39"/>
      <c r="B85" s="40"/>
      <c r="C85" s="40"/>
      <c r="D85" s="41"/>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row>
    <row r="86" spans="1:41" ht="15.75" customHeight="1">
      <c r="A86" s="39"/>
      <c r="B86" s="40"/>
      <c r="C86" s="40"/>
      <c r="D86" s="41"/>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row>
    <row r="87" spans="1:41" ht="15.75" customHeight="1">
      <c r="A87" s="39"/>
      <c r="B87" s="40"/>
      <c r="C87" s="40"/>
      <c r="D87" s="41"/>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row>
    <row r="88" spans="1:41" ht="15.75" customHeight="1">
      <c r="A88" s="39"/>
      <c r="B88" s="40"/>
      <c r="C88" s="40"/>
      <c r="D88" s="41"/>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row>
    <row r="89" spans="1:41" ht="15.75" customHeight="1">
      <c r="A89" s="39"/>
      <c r="B89" s="40"/>
      <c r="C89" s="40"/>
      <c r="D89" s="41"/>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row>
    <row r="90" spans="1:41" ht="15.75" customHeight="1">
      <c r="A90" s="39"/>
      <c r="B90" s="40"/>
      <c r="C90" s="40"/>
      <c r="D90" s="41"/>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row>
    <row r="91" spans="1:41" ht="15.75" customHeight="1">
      <c r="A91" s="39"/>
      <c r="B91" s="40"/>
      <c r="C91" s="40"/>
      <c r="D91" s="41"/>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row>
    <row r="92" spans="1:41" ht="15.75" customHeight="1">
      <c r="A92" s="39"/>
      <c r="B92" s="40"/>
      <c r="C92" s="40"/>
      <c r="D92" s="41"/>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row>
    <row r="93" spans="1:41" ht="15.75" customHeight="1">
      <c r="A93" s="39"/>
      <c r="B93" s="40"/>
      <c r="C93" s="40"/>
      <c r="D93" s="41"/>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row>
    <row r="94" spans="1:41" ht="15.75" customHeight="1">
      <c r="A94" s="39"/>
      <c r="B94" s="40"/>
      <c r="C94" s="40"/>
      <c r="D94" s="41"/>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row>
    <row r="95" spans="1:41" ht="15.75" customHeight="1">
      <c r="A95" s="39"/>
      <c r="B95" s="40"/>
      <c r="C95" s="40"/>
      <c r="D95" s="41"/>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row>
    <row r="96" spans="1:41" ht="15.75" customHeight="1">
      <c r="A96" s="39"/>
      <c r="B96" s="40"/>
      <c r="C96" s="40"/>
      <c r="D96" s="41"/>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row>
    <row r="97" spans="1:41" ht="15.75" customHeight="1">
      <c r="A97" s="39"/>
      <c r="B97" s="40"/>
      <c r="C97" s="40"/>
      <c r="D97" s="41"/>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row>
    <row r="98" spans="1:41" ht="15.75" customHeight="1">
      <c r="A98" s="39"/>
      <c r="B98" s="40"/>
      <c r="C98" s="40"/>
      <c r="D98" s="41"/>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row>
    <row r="99" spans="1:41" ht="15.75" customHeight="1">
      <c r="A99" s="39"/>
      <c r="B99" s="40"/>
      <c r="C99" s="40"/>
      <c r="D99" s="41"/>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row>
    <row r="100" spans="1:41" ht="15.75" customHeight="1">
      <c r="A100" s="39"/>
      <c r="B100" s="40"/>
      <c r="C100" s="40"/>
      <c r="D100" s="41"/>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row>
    <row r="101" spans="1:41" ht="15.75" customHeight="1">
      <c r="A101" s="39"/>
      <c r="B101" s="40"/>
      <c r="C101" s="40"/>
      <c r="D101" s="41"/>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row>
    <row r="102" spans="1:41" ht="15.75" customHeight="1">
      <c r="A102" s="39"/>
      <c r="B102" s="40"/>
      <c r="C102" s="40"/>
      <c r="D102" s="41"/>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row>
    <row r="103" spans="1:41" ht="15.75" customHeight="1">
      <c r="A103" s="39"/>
      <c r="B103" s="40"/>
      <c r="C103" s="40"/>
      <c r="D103" s="41"/>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row>
    <row r="104" spans="1:41" ht="15.75" customHeight="1">
      <c r="A104" s="39"/>
      <c r="B104" s="40"/>
      <c r="C104" s="40"/>
      <c r="D104" s="41"/>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row>
    <row r="105" spans="1:41" ht="15.75" customHeight="1">
      <c r="A105" s="39"/>
      <c r="B105" s="40"/>
      <c r="C105" s="40"/>
      <c r="D105" s="41"/>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row>
    <row r="106" spans="1:41" ht="15.75" customHeight="1">
      <c r="A106" s="39"/>
      <c r="B106" s="40"/>
      <c r="C106" s="40"/>
      <c r="D106" s="41"/>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row>
    <row r="107" spans="1:41" ht="15.75" customHeight="1">
      <c r="A107" s="39"/>
      <c r="B107" s="40"/>
      <c r="C107" s="40"/>
      <c r="D107" s="41"/>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row>
    <row r="108" spans="1:41" ht="15.75" customHeight="1">
      <c r="A108" s="39"/>
      <c r="B108" s="40"/>
      <c r="C108" s="40"/>
      <c r="D108" s="41"/>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row>
    <row r="109" spans="1:41" ht="15.75" customHeight="1">
      <c r="A109" s="39"/>
      <c r="B109" s="40"/>
      <c r="C109" s="40"/>
      <c r="D109" s="41"/>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row>
    <row r="110" spans="1:41" ht="15.75" customHeight="1">
      <c r="A110" s="39"/>
      <c r="B110" s="40"/>
      <c r="C110" s="40"/>
      <c r="D110" s="41"/>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row>
    <row r="111" spans="1:41" ht="15.75" customHeight="1">
      <c r="A111" s="39"/>
      <c r="B111" s="40"/>
      <c r="C111" s="40"/>
      <c r="D111" s="41"/>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row>
    <row r="112" spans="1:41" ht="15.75" customHeight="1">
      <c r="A112" s="39"/>
      <c r="B112" s="40"/>
      <c r="C112" s="40"/>
      <c r="D112" s="41"/>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row>
    <row r="113" spans="1:41" ht="15.75" customHeight="1">
      <c r="A113" s="39"/>
      <c r="B113" s="40"/>
      <c r="C113" s="40"/>
      <c r="D113" s="41"/>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row>
    <row r="114" spans="1:41" ht="15.75" customHeight="1">
      <c r="A114" s="39"/>
      <c r="B114" s="40"/>
      <c r="C114" s="40"/>
      <c r="D114" s="41"/>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row>
    <row r="115" spans="1:41" ht="15.75" customHeight="1">
      <c r="A115" s="39"/>
      <c r="B115" s="40"/>
      <c r="C115" s="40"/>
      <c r="D115" s="41"/>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row>
    <row r="116" spans="1:41" ht="15.75" customHeight="1">
      <c r="A116" s="39"/>
      <c r="B116" s="40"/>
      <c r="C116" s="40"/>
      <c r="D116" s="41"/>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row>
    <row r="117" spans="1:41" ht="15.75" customHeight="1">
      <c r="A117" s="39"/>
      <c r="B117" s="40"/>
      <c r="C117" s="40"/>
      <c r="D117" s="41"/>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row>
    <row r="118" spans="1:41" ht="15.75" customHeight="1">
      <c r="A118" s="39"/>
      <c r="B118" s="40"/>
      <c r="C118" s="40"/>
      <c r="D118" s="41"/>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row>
    <row r="119" spans="1:41" ht="15.75" customHeight="1">
      <c r="A119" s="39"/>
      <c r="B119" s="40"/>
      <c r="C119" s="40"/>
      <c r="D119" s="41"/>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row>
    <row r="120" spans="1:41" ht="15.75" customHeight="1">
      <c r="A120" s="39"/>
      <c r="B120" s="40"/>
      <c r="C120" s="40"/>
      <c r="D120" s="41"/>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row>
    <row r="121" spans="1:41" ht="15.75" customHeight="1">
      <c r="A121" s="39"/>
      <c r="B121" s="40"/>
      <c r="C121" s="40"/>
      <c r="D121" s="41"/>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row>
    <row r="122" spans="1:41" ht="15.75" customHeight="1">
      <c r="A122" s="39"/>
      <c r="B122" s="40"/>
      <c r="C122" s="40"/>
      <c r="D122" s="41"/>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row>
    <row r="123" spans="1:41" ht="15.75" customHeight="1">
      <c r="A123" s="39"/>
      <c r="B123" s="40"/>
      <c r="C123" s="40"/>
      <c r="D123" s="41"/>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row>
    <row r="124" spans="1:41" ht="15.75" customHeight="1">
      <c r="A124" s="39"/>
      <c r="B124" s="40"/>
      <c r="C124" s="40"/>
      <c r="D124" s="41"/>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row>
    <row r="125" spans="1:41" ht="15.75" customHeight="1">
      <c r="A125" s="39"/>
      <c r="B125" s="40"/>
      <c r="C125" s="40"/>
      <c r="D125" s="41"/>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row>
    <row r="126" spans="1:41" ht="15.75" customHeight="1">
      <c r="A126" s="39"/>
      <c r="B126" s="40"/>
      <c r="C126" s="40"/>
      <c r="D126" s="41"/>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row>
    <row r="127" spans="1:41" ht="15.75" customHeight="1">
      <c r="A127" s="39"/>
      <c r="B127" s="40"/>
      <c r="C127" s="40"/>
      <c r="D127" s="41"/>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row>
    <row r="128" spans="1:41" ht="15.75" customHeight="1">
      <c r="A128" s="39"/>
      <c r="B128" s="40"/>
      <c r="C128" s="40"/>
      <c r="D128" s="41"/>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row>
    <row r="129" spans="1:41" ht="15.75" customHeight="1">
      <c r="A129" s="39"/>
      <c r="B129" s="40"/>
      <c r="C129" s="40"/>
      <c r="D129" s="41"/>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row>
    <row r="130" spans="1:41" ht="15.75" customHeight="1">
      <c r="A130" s="39"/>
      <c r="B130" s="40"/>
      <c r="C130" s="40"/>
      <c r="D130" s="41"/>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row>
    <row r="131" spans="1:41" ht="15.75" customHeight="1">
      <c r="A131" s="39"/>
      <c r="B131" s="40"/>
      <c r="C131" s="40"/>
      <c r="D131" s="41"/>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row>
    <row r="132" spans="1:41" ht="15.75" customHeight="1">
      <c r="A132" s="39"/>
      <c r="B132" s="40"/>
      <c r="C132" s="40"/>
      <c r="D132" s="41"/>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row>
    <row r="133" spans="1:41" ht="15.75" customHeight="1">
      <c r="A133" s="39"/>
      <c r="B133" s="40"/>
      <c r="C133" s="40"/>
      <c r="D133" s="41"/>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row>
    <row r="134" spans="1:41" ht="15.75" customHeight="1">
      <c r="A134" s="39"/>
      <c r="B134" s="40"/>
      <c r="C134" s="40"/>
      <c r="D134" s="41"/>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row>
    <row r="135" spans="1:41" ht="15.75" customHeight="1">
      <c r="A135" s="39"/>
      <c r="B135" s="40"/>
      <c r="C135" s="40"/>
      <c r="D135" s="41"/>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row>
    <row r="136" spans="1:41" ht="15.75" customHeight="1">
      <c r="A136" s="39"/>
      <c r="B136" s="40"/>
      <c r="C136" s="40"/>
      <c r="D136" s="41"/>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row>
    <row r="137" spans="1:41" ht="15.75" customHeight="1">
      <c r="A137" s="39"/>
      <c r="B137" s="40"/>
      <c r="C137" s="40"/>
      <c r="D137" s="41"/>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row>
    <row r="138" spans="1:41" ht="15.75" customHeight="1">
      <c r="A138" s="39"/>
      <c r="B138" s="40"/>
      <c r="C138" s="40"/>
      <c r="D138" s="41"/>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row>
    <row r="139" spans="1:41" ht="15.75" customHeight="1">
      <c r="A139" s="39"/>
      <c r="B139" s="40"/>
      <c r="C139" s="40"/>
      <c r="D139" s="41"/>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row>
    <row r="140" spans="1:41" ht="15.75" customHeight="1">
      <c r="A140" s="39"/>
      <c r="B140" s="40"/>
      <c r="C140" s="40"/>
      <c r="D140" s="41"/>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row>
    <row r="141" spans="1:41" ht="15.75" customHeight="1">
      <c r="A141" s="39"/>
      <c r="B141" s="40"/>
      <c r="C141" s="40"/>
      <c r="D141" s="41"/>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row>
    <row r="142" spans="1:41" ht="15.75" customHeight="1">
      <c r="A142" s="39"/>
      <c r="B142" s="40"/>
      <c r="C142" s="40"/>
      <c r="D142" s="41"/>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row>
    <row r="143" spans="1:41" ht="15.75" customHeight="1">
      <c r="A143" s="39"/>
      <c r="B143" s="40"/>
      <c r="C143" s="40"/>
      <c r="D143" s="41"/>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row>
    <row r="144" spans="1:41" ht="15.75" customHeight="1">
      <c r="A144" s="39"/>
      <c r="B144" s="40"/>
      <c r="C144" s="40"/>
      <c r="D144" s="41"/>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row>
    <row r="145" spans="1:41" ht="15.75" customHeight="1">
      <c r="A145" s="39"/>
      <c r="B145" s="40"/>
      <c r="C145" s="40"/>
      <c r="D145" s="41"/>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row>
    <row r="146" spans="1:41" ht="15.75" customHeight="1">
      <c r="A146" s="39"/>
      <c r="B146" s="40"/>
      <c r="C146" s="40"/>
      <c r="D146" s="41"/>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row>
    <row r="147" spans="1:41" ht="15.75" customHeight="1">
      <c r="A147" s="39"/>
      <c r="B147" s="40"/>
      <c r="C147" s="40"/>
      <c r="D147" s="41"/>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row>
    <row r="148" spans="1:41" ht="15.75" customHeight="1">
      <c r="A148" s="39"/>
      <c r="B148" s="40"/>
      <c r="C148" s="40"/>
      <c r="D148" s="41"/>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row>
    <row r="149" spans="1:41" ht="15.75" customHeight="1">
      <c r="A149" s="39"/>
      <c r="B149" s="40"/>
      <c r="C149" s="40"/>
      <c r="D149" s="41"/>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row>
    <row r="150" spans="1:41" ht="15.75" customHeight="1">
      <c r="A150" s="39"/>
      <c r="B150" s="40"/>
      <c r="C150" s="40"/>
      <c r="D150" s="41"/>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row>
    <row r="151" spans="1:41" ht="15.75" customHeight="1">
      <c r="A151" s="39"/>
      <c r="B151" s="40"/>
      <c r="C151" s="40"/>
      <c r="D151" s="41"/>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row>
    <row r="152" spans="1:41" ht="15.75" customHeight="1">
      <c r="A152" s="39"/>
      <c r="B152" s="40"/>
      <c r="C152" s="40"/>
      <c r="D152" s="41"/>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row>
    <row r="153" spans="1:41" ht="15.75" customHeight="1">
      <c r="A153" s="39"/>
      <c r="B153" s="40"/>
      <c r="C153" s="40"/>
      <c r="D153" s="41"/>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row>
    <row r="154" spans="1:41" ht="15.75" customHeight="1">
      <c r="A154" s="39"/>
      <c r="B154" s="40"/>
      <c r="C154" s="40"/>
      <c r="D154" s="41"/>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row>
    <row r="155" spans="1:41" ht="15.75" customHeight="1">
      <c r="A155" s="39"/>
      <c r="B155" s="40"/>
      <c r="C155" s="40"/>
      <c r="D155" s="41"/>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row>
    <row r="156" spans="1:41" ht="15.75" customHeight="1">
      <c r="A156" s="39"/>
      <c r="B156" s="40"/>
      <c r="C156" s="40"/>
      <c r="D156" s="41"/>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row>
    <row r="157" spans="1:41" ht="15.75" customHeight="1">
      <c r="A157" s="39"/>
      <c r="B157" s="40"/>
      <c r="C157" s="40"/>
      <c r="D157" s="41"/>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row>
    <row r="158" spans="1:41" ht="15.75" customHeight="1">
      <c r="A158" s="39"/>
      <c r="B158" s="40"/>
      <c r="C158" s="40"/>
      <c r="D158" s="41"/>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row>
    <row r="159" spans="1:41" ht="15.75" customHeight="1">
      <c r="A159" s="39"/>
      <c r="B159" s="40"/>
      <c r="C159" s="40"/>
      <c r="D159" s="41"/>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row>
    <row r="160" spans="1:41" ht="15.75" customHeight="1">
      <c r="A160" s="39"/>
      <c r="B160" s="40"/>
      <c r="C160" s="40"/>
      <c r="D160" s="41"/>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row>
    <row r="161" spans="1:41" ht="15.75" customHeight="1">
      <c r="A161" s="39"/>
      <c r="B161" s="40"/>
      <c r="C161" s="40"/>
      <c r="D161" s="41"/>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row>
    <row r="162" spans="1:41" ht="15.75" customHeight="1">
      <c r="A162" s="39"/>
      <c r="B162" s="40"/>
      <c r="C162" s="40"/>
      <c r="D162" s="41"/>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row>
    <row r="163" spans="1:41" ht="15.75" customHeight="1">
      <c r="A163" s="39"/>
      <c r="B163" s="40"/>
      <c r="C163" s="40"/>
      <c r="D163" s="41"/>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row>
    <row r="164" spans="1:41" ht="15.75" customHeight="1">
      <c r="A164" s="39"/>
      <c r="B164" s="40"/>
      <c r="C164" s="40"/>
      <c r="D164" s="41"/>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row>
    <row r="165" spans="1:41" ht="15.75" customHeight="1">
      <c r="A165" s="39"/>
      <c r="B165" s="40"/>
      <c r="C165" s="40"/>
      <c r="D165" s="41"/>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row>
    <row r="166" spans="1:41" ht="15.75" customHeight="1">
      <c r="A166" s="39"/>
      <c r="B166" s="40"/>
      <c r="C166" s="40"/>
      <c r="D166" s="41"/>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row>
    <row r="167" spans="1:41" ht="15.75" customHeight="1">
      <c r="A167" s="39"/>
      <c r="B167" s="40"/>
      <c r="C167" s="40"/>
      <c r="D167" s="41"/>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row>
    <row r="168" spans="1:41" ht="15.75" customHeight="1">
      <c r="A168" s="39"/>
      <c r="B168" s="40"/>
      <c r="C168" s="40"/>
      <c r="D168" s="41"/>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row>
    <row r="169" spans="1:41" ht="15.75" customHeight="1">
      <c r="A169" s="39"/>
      <c r="B169" s="40"/>
      <c r="C169" s="40"/>
      <c r="D169" s="41"/>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row>
    <row r="170" spans="1:41" ht="15.75" customHeight="1">
      <c r="A170" s="39"/>
      <c r="B170" s="40"/>
      <c r="C170" s="40"/>
      <c r="D170" s="41"/>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row>
    <row r="171" spans="1:41" ht="15.75" customHeight="1">
      <c r="A171" s="39"/>
      <c r="B171" s="40"/>
      <c r="C171" s="40"/>
      <c r="D171" s="41"/>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row>
    <row r="172" spans="1:41" ht="15.75" customHeight="1">
      <c r="A172" s="39"/>
      <c r="B172" s="40"/>
      <c r="C172" s="40"/>
      <c r="D172" s="41"/>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row>
    <row r="173" spans="1:41" ht="15.75" customHeight="1">
      <c r="A173" s="39"/>
      <c r="B173" s="40"/>
      <c r="C173" s="40"/>
      <c r="D173" s="41"/>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row>
    <row r="174" spans="1:41" ht="15.75" customHeight="1">
      <c r="A174" s="39"/>
      <c r="B174" s="40"/>
      <c r="C174" s="40"/>
      <c r="D174" s="41"/>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row>
    <row r="175" spans="1:41" ht="15.75" customHeight="1">
      <c r="A175" s="39"/>
      <c r="B175" s="40"/>
      <c r="C175" s="40"/>
      <c r="D175" s="41"/>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row>
    <row r="176" spans="1:41" ht="15.75" customHeight="1">
      <c r="A176" s="39"/>
      <c r="B176" s="40"/>
      <c r="C176" s="40"/>
      <c r="D176" s="41"/>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row>
    <row r="177" spans="1:41" ht="15.75" customHeight="1">
      <c r="A177" s="39"/>
      <c r="B177" s="40"/>
      <c r="C177" s="40"/>
      <c r="D177" s="41"/>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row>
    <row r="178" spans="1:41" ht="15.75" customHeight="1">
      <c r="A178" s="39"/>
      <c r="B178" s="40"/>
      <c r="C178" s="40"/>
      <c r="D178" s="41"/>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row>
    <row r="179" spans="1:41" ht="15.75" customHeight="1">
      <c r="A179" s="39"/>
      <c r="B179" s="40"/>
      <c r="C179" s="40"/>
      <c r="D179" s="41"/>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row>
    <row r="180" spans="1:41" ht="15.75" customHeight="1">
      <c r="A180" s="39"/>
      <c r="B180" s="40"/>
      <c r="C180" s="40"/>
      <c r="D180" s="41"/>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row>
    <row r="181" spans="1:41" ht="15.75" customHeight="1">
      <c r="A181" s="39"/>
      <c r="B181" s="40"/>
      <c r="C181" s="40"/>
      <c r="D181" s="41"/>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row>
    <row r="182" spans="1:41" ht="15.75" customHeight="1">
      <c r="A182" s="39"/>
      <c r="B182" s="40"/>
      <c r="C182" s="40"/>
      <c r="D182" s="41"/>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row>
    <row r="183" spans="1:41" ht="15.75" customHeight="1">
      <c r="A183" s="39"/>
      <c r="B183" s="40"/>
      <c r="C183" s="40"/>
      <c r="D183" s="41"/>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row>
    <row r="184" spans="1:41" ht="15.75" customHeight="1">
      <c r="A184" s="39"/>
      <c r="B184" s="40"/>
      <c r="C184" s="40"/>
      <c r="D184" s="41"/>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row>
    <row r="185" spans="1:41" ht="15.75" customHeight="1">
      <c r="A185" s="39"/>
      <c r="B185" s="40"/>
      <c r="C185" s="40"/>
      <c r="D185" s="41"/>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row>
    <row r="186" spans="1:41" ht="15.75" customHeight="1">
      <c r="A186" s="39"/>
      <c r="B186" s="40"/>
      <c r="C186" s="40"/>
      <c r="D186" s="41"/>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row>
    <row r="187" spans="1:41" ht="15.75" customHeight="1">
      <c r="A187" s="39"/>
      <c r="B187" s="40"/>
      <c r="C187" s="40"/>
      <c r="D187" s="41"/>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row>
    <row r="188" spans="1:41" ht="15.75" customHeight="1">
      <c r="A188" s="39"/>
      <c r="B188" s="40"/>
      <c r="C188" s="40"/>
      <c r="D188" s="41"/>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row>
    <row r="189" spans="1:41" ht="15.75" customHeight="1">
      <c r="A189" s="39"/>
      <c r="B189" s="40"/>
      <c r="C189" s="40"/>
      <c r="D189" s="41"/>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row>
    <row r="190" spans="1:41" ht="15.75" customHeight="1">
      <c r="A190" s="39"/>
      <c r="B190" s="40"/>
      <c r="C190" s="40"/>
      <c r="D190" s="41"/>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row>
    <row r="191" spans="1:41" ht="15.75" customHeight="1">
      <c r="A191" s="39"/>
      <c r="B191" s="40"/>
      <c r="C191" s="40"/>
      <c r="D191" s="41"/>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row>
    <row r="192" spans="1:41" ht="15.75" customHeight="1">
      <c r="A192" s="39"/>
      <c r="B192" s="40"/>
      <c r="C192" s="40"/>
      <c r="D192" s="41"/>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row>
    <row r="193" spans="1:41" ht="15.75" customHeight="1">
      <c r="A193" s="39"/>
      <c r="B193" s="40"/>
      <c r="C193" s="40"/>
      <c r="D193" s="41"/>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row>
    <row r="194" spans="1:41" ht="15.75" customHeight="1">
      <c r="A194" s="39"/>
      <c r="B194" s="40"/>
      <c r="C194" s="40"/>
      <c r="D194" s="41"/>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row>
    <row r="195" spans="1:41" ht="15.75" customHeight="1">
      <c r="A195" s="39"/>
      <c r="B195" s="40"/>
      <c r="C195" s="40"/>
      <c r="D195" s="41"/>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row>
    <row r="196" spans="1:41" ht="15.75" customHeight="1">
      <c r="A196" s="39"/>
      <c r="B196" s="40"/>
      <c r="C196" s="40"/>
      <c r="D196" s="41"/>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row>
    <row r="197" spans="1:41" ht="15.75" customHeight="1">
      <c r="A197" s="39"/>
      <c r="B197" s="40"/>
      <c r="C197" s="40"/>
      <c r="D197" s="41"/>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row>
    <row r="198" spans="1:41" ht="15.75" customHeight="1">
      <c r="A198" s="39"/>
      <c r="B198" s="40"/>
      <c r="C198" s="40"/>
      <c r="D198" s="41"/>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row>
    <row r="199" spans="1:41" ht="15.75" customHeight="1">
      <c r="A199" s="39"/>
      <c r="B199" s="40"/>
      <c r="C199" s="40"/>
      <c r="D199" s="41"/>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row>
    <row r="200" spans="1:41" ht="15.75" customHeight="1">
      <c r="A200" s="39"/>
      <c r="B200" s="40"/>
      <c r="C200" s="40"/>
      <c r="D200" s="41"/>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row>
    <row r="201" spans="1:41" ht="15.75" customHeight="1">
      <c r="A201" s="39"/>
      <c r="B201" s="40"/>
      <c r="C201" s="40"/>
      <c r="D201" s="41"/>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row>
    <row r="202" spans="1:41" ht="15.75" customHeight="1">
      <c r="A202" s="39"/>
      <c r="B202" s="40"/>
      <c r="C202" s="40"/>
      <c r="D202" s="41"/>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row>
    <row r="203" spans="1:41" ht="15.75" customHeight="1">
      <c r="A203" s="39"/>
      <c r="B203" s="40"/>
      <c r="C203" s="40"/>
      <c r="D203" s="41"/>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row>
    <row r="204" spans="1:41" ht="15.75" customHeight="1">
      <c r="A204" s="39"/>
      <c r="B204" s="40"/>
      <c r="C204" s="40"/>
      <c r="D204" s="41"/>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row>
    <row r="205" spans="1:41" ht="15.75" customHeight="1">
      <c r="A205" s="39"/>
      <c r="B205" s="40"/>
      <c r="C205" s="40"/>
      <c r="D205" s="41"/>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row>
    <row r="206" spans="1:41" ht="15.75" customHeight="1">
      <c r="A206" s="39"/>
      <c r="B206" s="40"/>
      <c r="C206" s="40"/>
      <c r="D206" s="41"/>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row>
    <row r="207" spans="1:41" ht="15.75" customHeight="1">
      <c r="A207" s="39"/>
      <c r="B207" s="40"/>
      <c r="C207" s="40"/>
      <c r="D207" s="41"/>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row>
    <row r="208" spans="1:41" ht="15.75" customHeight="1">
      <c r="A208" s="39"/>
      <c r="B208" s="40"/>
      <c r="C208" s="40"/>
      <c r="D208" s="41"/>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row>
    <row r="209" spans="1:41" ht="15.75" customHeight="1">
      <c r="A209" s="39"/>
      <c r="B209" s="40"/>
      <c r="C209" s="40"/>
      <c r="D209" s="41"/>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row>
    <row r="210" spans="1:41" ht="15.75" customHeight="1">
      <c r="A210" s="39"/>
      <c r="B210" s="40"/>
      <c r="C210" s="40"/>
      <c r="D210" s="41"/>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row>
    <row r="211" spans="1:41" ht="15.75" customHeight="1">
      <c r="A211" s="39"/>
      <c r="B211" s="40"/>
      <c r="C211" s="40"/>
      <c r="D211" s="41"/>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row>
    <row r="212" spans="1:41" ht="15.75" customHeight="1">
      <c r="A212" s="39"/>
      <c r="B212" s="40"/>
      <c r="C212" s="40"/>
      <c r="D212" s="41"/>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row>
    <row r="213" spans="1:41" ht="15.75" customHeight="1">
      <c r="A213" s="39"/>
      <c r="B213" s="40"/>
      <c r="C213" s="40"/>
      <c r="D213" s="41"/>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row>
    <row r="214" spans="1:41" ht="15.75" customHeight="1">
      <c r="A214" s="39"/>
      <c r="B214" s="40"/>
      <c r="C214" s="40"/>
      <c r="D214" s="41"/>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row>
    <row r="215" spans="1:41" ht="15.75" customHeight="1">
      <c r="A215" s="39"/>
      <c r="B215" s="40"/>
      <c r="C215" s="40"/>
      <c r="D215" s="41"/>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row>
    <row r="216" spans="1:41" ht="15.75" customHeight="1">
      <c r="A216" s="39"/>
      <c r="B216" s="40"/>
      <c r="C216" s="40"/>
      <c r="D216" s="41"/>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row>
    <row r="217" spans="1:41" ht="15.75" customHeight="1">
      <c r="A217" s="39"/>
      <c r="B217" s="40"/>
      <c r="C217" s="40"/>
      <c r="D217" s="41"/>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row>
    <row r="218" spans="1:41" ht="15.75" customHeight="1">
      <c r="A218" s="39"/>
      <c r="B218" s="40"/>
      <c r="C218" s="40"/>
      <c r="D218" s="41"/>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row>
    <row r="219" spans="1:41"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row>
    <row r="220" spans="1:41"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row>
    <row r="221" spans="1:41"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row>
    <row r="222" spans="1:41"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row>
    <row r="223" spans="1:41"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row>
    <row r="224" spans="1:41"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row>
    <row r="225" spans="1:41"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row>
    <row r="226" spans="1:41" ht="15.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row>
    <row r="227" spans="1:41" ht="15.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row>
    <row r="228" spans="1:41" ht="15.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row>
    <row r="229" spans="1:41" ht="15.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row>
    <row r="230" spans="1:41" ht="15.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row>
    <row r="231" spans="1:41" ht="15.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row>
    <row r="232" spans="1:41" ht="15.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row>
    <row r="233" spans="1:41" ht="15.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row>
    <row r="234" spans="1:41"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row>
    <row r="235" spans="1:41"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row>
    <row r="236" spans="1:41"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row>
    <row r="237" spans="1:41"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row>
    <row r="238" spans="1:41"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row>
    <row r="239" spans="1:41"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row>
    <row r="240" spans="1:41"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row>
    <row r="241" spans="1:41"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row>
    <row r="242" spans="1:41"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row>
    <row r="243" spans="1:41"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row>
    <row r="244" spans="1:41"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row>
    <row r="245" spans="1:41"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row>
    <row r="246" spans="1:41"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row>
    <row r="247" spans="1:41"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row>
    <row r="248" spans="1:41"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row>
    <row r="249" spans="1:41"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row>
    <row r="250" spans="1:41"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row>
    <row r="251" spans="1:41"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row>
    <row r="252" spans="1:41"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row>
    <row r="253" spans="1:41"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row>
    <row r="254" spans="1:41"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row>
    <row r="255" spans="1:41"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row>
    <row r="256" spans="1:41"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row>
    <row r="257" spans="1:41"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row>
    <row r="258" spans="1:41"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row>
    <row r="259" spans="1:41"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row>
    <row r="260" spans="1:41"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row>
    <row r="261" spans="1:41"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row>
    <row r="262" spans="1:41"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row>
    <row r="263" spans="1:41"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row>
    <row r="264" spans="1:41"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row>
    <row r="265" spans="1:41"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row>
    <row r="266" spans="1:41"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row>
    <row r="267" spans="1:41"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row>
    <row r="268" spans="1:41"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row>
    <row r="269" spans="1:41"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row>
    <row r="270" spans="1:41"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row>
    <row r="271" spans="1:41"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row>
    <row r="272" spans="1:41"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row>
    <row r="273" spans="1:41"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row>
    <row r="274" spans="1:41"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row>
    <row r="275" spans="1:41"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row>
    <row r="276" spans="1:41"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row>
    <row r="277" spans="1:41"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row>
    <row r="278" spans="1:41"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c r="AK278" s="33"/>
      <c r="AL278" s="33"/>
      <c r="AM278" s="33"/>
      <c r="AN278" s="33"/>
      <c r="AO278" s="33"/>
    </row>
    <row r="279" spans="1:41"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row>
    <row r="280" spans="1:41"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row>
    <row r="281" spans="1:41"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row>
    <row r="282" spans="1:41"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row>
    <row r="283" spans="1:41"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row>
    <row r="284" spans="1:41"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row>
    <row r="285" spans="1:41"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row>
    <row r="286" spans="1:41"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row>
    <row r="287" spans="1:41"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row>
    <row r="288" spans="1:41"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row>
    <row r="289" spans="1:41"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row>
    <row r="290" spans="1:41"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row>
    <row r="291" spans="1:41"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row>
    <row r="292" spans="1:41"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row>
    <row r="293" spans="1:41"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row>
    <row r="294" spans="1:41"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row>
    <row r="295" spans="1:41"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row>
    <row r="296" spans="1:41"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row>
    <row r="297" spans="1:41"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row>
    <row r="298" spans="1:41"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row>
    <row r="299" spans="1:41"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row>
    <row r="300" spans="1:41"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row>
    <row r="301" spans="1:41"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row>
    <row r="302" spans="1:41"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c r="AK302" s="33"/>
      <c r="AL302" s="33"/>
      <c r="AM302" s="33"/>
      <c r="AN302" s="33"/>
      <c r="AO302" s="33"/>
    </row>
    <row r="303" spans="1:41"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row>
    <row r="304" spans="1:41"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row>
    <row r="305" spans="2:4" ht="15.75" customHeight="1">
      <c r="B305" s="10"/>
      <c r="C305" s="10"/>
      <c r="D305" s="11"/>
    </row>
    <row r="306" spans="2:4" ht="15.75" customHeight="1">
      <c r="B306" s="10"/>
      <c r="C306" s="10"/>
      <c r="D306" s="11"/>
    </row>
    <row r="307" spans="2:4" ht="15.75" customHeight="1">
      <c r="B307" s="10"/>
      <c r="C307" s="10"/>
      <c r="D307" s="11"/>
    </row>
    <row r="308" spans="2:4" ht="15.75" customHeight="1">
      <c r="B308" s="10"/>
      <c r="C308" s="10"/>
      <c r="D308" s="11"/>
    </row>
    <row r="309" spans="2:4" ht="15.75" customHeight="1">
      <c r="B309" s="10"/>
      <c r="C309" s="10"/>
      <c r="D309" s="11"/>
    </row>
    <row r="310" spans="2:4" ht="15.75" customHeight="1">
      <c r="B310" s="10"/>
      <c r="C310" s="10"/>
      <c r="D310" s="11"/>
    </row>
    <row r="311" spans="2:4" ht="15.75" customHeight="1">
      <c r="B311" s="10"/>
      <c r="C311" s="10"/>
      <c r="D311" s="11"/>
    </row>
    <row r="312" spans="2:4" ht="15.75" customHeight="1">
      <c r="B312" s="10"/>
      <c r="C312" s="10"/>
      <c r="D312" s="11"/>
    </row>
    <row r="313" spans="2:4" ht="15.75" customHeight="1">
      <c r="B313" s="10"/>
      <c r="C313" s="10"/>
      <c r="D313" s="11"/>
    </row>
    <row r="314" spans="2:4" ht="15.75" customHeight="1">
      <c r="B314" s="10"/>
      <c r="C314" s="10"/>
      <c r="D314" s="11"/>
    </row>
    <row r="315" spans="2:4" ht="15.75" customHeight="1">
      <c r="B315" s="10"/>
      <c r="C315" s="10"/>
      <c r="D315" s="11"/>
    </row>
    <row r="316" spans="2:4" ht="15.75" customHeight="1">
      <c r="B316" s="10"/>
      <c r="C316" s="10"/>
      <c r="D316" s="11"/>
    </row>
    <row r="317" spans="2:4" ht="15.75" customHeight="1">
      <c r="B317" s="10"/>
      <c r="C317" s="10"/>
      <c r="D317" s="11"/>
    </row>
    <row r="318" spans="2:4" ht="15.75" customHeight="1">
      <c r="B318" s="10"/>
      <c r="C318" s="10"/>
      <c r="D318" s="11"/>
    </row>
    <row r="319" spans="2:4" ht="15.75" customHeight="1">
      <c r="B319" s="10"/>
      <c r="C319" s="10"/>
      <c r="D319" s="11"/>
    </row>
    <row r="320" spans="2:4" ht="15.75" customHeight="1">
      <c r="B320" s="10"/>
      <c r="C320" s="10"/>
      <c r="D320" s="11"/>
    </row>
    <row r="321" spans="2:4" ht="15.75" customHeight="1">
      <c r="B321" s="10"/>
      <c r="C321" s="10"/>
      <c r="D321" s="11"/>
    </row>
    <row r="322" spans="2:4" ht="15.75" customHeight="1">
      <c r="B322" s="10"/>
      <c r="C322" s="10"/>
      <c r="D322" s="11"/>
    </row>
    <row r="323" spans="2:4" ht="15.75" customHeight="1">
      <c r="B323" s="10"/>
      <c r="C323" s="10"/>
      <c r="D323" s="11"/>
    </row>
    <row r="324" spans="2:4" ht="15.75" customHeight="1">
      <c r="B324" s="10"/>
      <c r="C324" s="10"/>
      <c r="D324" s="11"/>
    </row>
    <row r="325" spans="2:4" ht="15.75" customHeight="1">
      <c r="B325" s="10"/>
      <c r="C325" s="10"/>
      <c r="D325" s="11"/>
    </row>
    <row r="326" spans="2:4" ht="15.75" customHeight="1">
      <c r="B326" s="10"/>
      <c r="C326" s="10"/>
      <c r="D326" s="11"/>
    </row>
    <row r="327" spans="2:4" ht="15.75" customHeight="1">
      <c r="B327" s="10"/>
      <c r="C327" s="10"/>
      <c r="D327" s="11"/>
    </row>
    <row r="328" spans="2:4" ht="15.75" customHeight="1">
      <c r="B328" s="10"/>
      <c r="C328" s="10"/>
      <c r="D328" s="11"/>
    </row>
    <row r="329" spans="2:4" ht="15.75" customHeight="1">
      <c r="B329" s="10"/>
      <c r="C329" s="10"/>
      <c r="D329" s="11"/>
    </row>
    <row r="330" spans="2:4" ht="15.75" customHeight="1">
      <c r="B330" s="10"/>
      <c r="C330" s="10"/>
      <c r="D330" s="11"/>
    </row>
    <row r="331" spans="2:4" ht="15.75" customHeight="1">
      <c r="B331" s="10"/>
      <c r="C331" s="10"/>
      <c r="D331" s="11"/>
    </row>
    <row r="332" spans="2:4" ht="15.75" customHeight="1">
      <c r="B332" s="10"/>
      <c r="C332" s="10"/>
      <c r="D332" s="11"/>
    </row>
    <row r="333" spans="2:4" ht="15.75" customHeight="1">
      <c r="B333" s="10"/>
      <c r="C333" s="10"/>
      <c r="D333" s="11"/>
    </row>
    <row r="334" spans="2:4" ht="15.75" customHeight="1">
      <c r="B334" s="10"/>
      <c r="C334" s="10"/>
      <c r="D334" s="11"/>
    </row>
    <row r="335" spans="2:4" ht="15.75" customHeight="1">
      <c r="B335" s="10"/>
      <c r="C335" s="10"/>
      <c r="D335" s="11"/>
    </row>
    <row r="336" spans="2:4" ht="15.75" customHeight="1">
      <c r="B336" s="10"/>
      <c r="C336" s="10"/>
      <c r="D336" s="11"/>
    </row>
    <row r="337" spans="2:4" ht="15.75" customHeight="1">
      <c r="B337" s="10"/>
      <c r="C337" s="10"/>
      <c r="D337" s="11"/>
    </row>
    <row r="338" spans="2:4" ht="15.75" customHeight="1">
      <c r="B338" s="10"/>
      <c r="C338" s="10"/>
      <c r="D338" s="11"/>
    </row>
    <row r="339" spans="2:4" ht="15.75" customHeight="1">
      <c r="B339" s="10"/>
      <c r="C339" s="10"/>
      <c r="D339" s="11"/>
    </row>
    <row r="340" spans="2:4" ht="15.75" customHeight="1">
      <c r="B340" s="10"/>
      <c r="C340" s="10"/>
      <c r="D340" s="11"/>
    </row>
    <row r="341" spans="2:4" ht="15.75" customHeight="1">
      <c r="B341" s="10"/>
      <c r="C341" s="10"/>
      <c r="D341" s="11"/>
    </row>
    <row r="342" spans="2:4" ht="15.75" customHeight="1">
      <c r="B342" s="10"/>
      <c r="C342" s="10"/>
      <c r="D342" s="11"/>
    </row>
    <row r="343" spans="2:4" ht="15.75" customHeight="1">
      <c r="B343" s="10"/>
      <c r="C343" s="10"/>
      <c r="D343" s="11"/>
    </row>
    <row r="344" spans="2:4" ht="15.75" customHeight="1">
      <c r="B344" s="10"/>
      <c r="C344" s="10"/>
      <c r="D344" s="11"/>
    </row>
    <row r="345" spans="2:4" ht="15.75" customHeight="1">
      <c r="B345" s="10"/>
      <c r="C345" s="10"/>
      <c r="D345" s="11"/>
    </row>
    <row r="346" spans="2:4" ht="15.75" customHeight="1">
      <c r="B346" s="10"/>
      <c r="C346" s="10"/>
      <c r="D346" s="11"/>
    </row>
    <row r="347" spans="2:4" ht="15.75" customHeight="1">
      <c r="B347" s="10"/>
      <c r="C347" s="10"/>
      <c r="D347" s="11"/>
    </row>
    <row r="348" spans="2:4" ht="15.75" customHeight="1">
      <c r="B348" s="10"/>
      <c r="C348" s="10"/>
      <c r="D348" s="11"/>
    </row>
    <row r="349" spans="2:4" ht="15.75" customHeight="1">
      <c r="B349" s="10"/>
      <c r="C349" s="10"/>
      <c r="D349" s="11"/>
    </row>
    <row r="350" spans="2:4" ht="15.75" customHeight="1">
      <c r="B350" s="10"/>
      <c r="C350" s="10"/>
      <c r="D350" s="11"/>
    </row>
    <row r="351" spans="2:4" ht="15.75" customHeight="1">
      <c r="B351" s="10"/>
      <c r="C351" s="10"/>
      <c r="D351" s="11"/>
    </row>
    <row r="352" spans="2:4" ht="15.75" customHeight="1">
      <c r="B352" s="10"/>
      <c r="C352" s="10"/>
      <c r="D352" s="11"/>
    </row>
    <row r="353" spans="2:4" ht="15.75" customHeight="1">
      <c r="B353" s="10"/>
      <c r="C353" s="10"/>
      <c r="D353" s="11"/>
    </row>
    <row r="354" spans="2:4" ht="15.75" customHeight="1">
      <c r="B354" s="10"/>
      <c r="C354" s="10"/>
      <c r="D354" s="11"/>
    </row>
    <row r="355" spans="2:4" ht="15.75" customHeight="1">
      <c r="B355" s="10"/>
      <c r="C355" s="10"/>
      <c r="D355" s="11"/>
    </row>
    <row r="356" spans="2:4" ht="15.75" customHeight="1">
      <c r="B356" s="10"/>
      <c r="C356" s="10"/>
      <c r="D356" s="11"/>
    </row>
    <row r="357" spans="2:4" ht="15.75" customHeight="1">
      <c r="B357" s="10"/>
      <c r="C357" s="10"/>
      <c r="D357" s="11"/>
    </row>
    <row r="358" spans="2:4" ht="15.75" customHeight="1">
      <c r="B358" s="10"/>
      <c r="C358" s="10"/>
      <c r="D358" s="11"/>
    </row>
    <row r="359" spans="2:4" ht="15.75" customHeight="1">
      <c r="B359" s="10"/>
      <c r="C359" s="10"/>
      <c r="D359" s="11"/>
    </row>
    <row r="360" spans="2:4" ht="15.75" customHeight="1">
      <c r="B360" s="10"/>
      <c r="C360" s="10"/>
      <c r="D360" s="11"/>
    </row>
    <row r="361" spans="2:4" ht="15.75" customHeight="1">
      <c r="B361" s="10"/>
      <c r="C361" s="10"/>
      <c r="D361" s="11"/>
    </row>
    <row r="362" spans="2:4" ht="15.75" customHeight="1">
      <c r="B362" s="10"/>
      <c r="C362" s="10"/>
      <c r="D362" s="11"/>
    </row>
    <row r="363" spans="2:4" ht="15.75" customHeight="1">
      <c r="B363" s="10"/>
      <c r="C363" s="10"/>
      <c r="D363" s="11"/>
    </row>
    <row r="364" spans="2:4" ht="15.75" customHeight="1">
      <c r="B364" s="10"/>
      <c r="C364" s="10"/>
      <c r="D364" s="11"/>
    </row>
    <row r="365" spans="2:4" ht="15.75" customHeight="1">
      <c r="B365" s="10"/>
      <c r="C365" s="10"/>
      <c r="D365" s="11"/>
    </row>
    <row r="366" spans="2:4" ht="15.75" customHeight="1">
      <c r="B366" s="10"/>
      <c r="C366" s="10"/>
      <c r="D366" s="11"/>
    </row>
    <row r="367" spans="2:4" ht="15.75" customHeight="1">
      <c r="B367" s="10"/>
      <c r="C367" s="10"/>
      <c r="D367" s="11"/>
    </row>
    <row r="368" spans="2:4" ht="15.75" customHeight="1">
      <c r="B368" s="10"/>
      <c r="C368" s="10"/>
      <c r="D368" s="11"/>
    </row>
    <row r="369" spans="2:4" ht="15.75" customHeight="1">
      <c r="B369" s="10"/>
      <c r="C369" s="10"/>
      <c r="D369" s="11"/>
    </row>
    <row r="370" spans="2:4" ht="15.75" customHeight="1">
      <c r="B370" s="10"/>
      <c r="C370" s="10"/>
      <c r="D370" s="11"/>
    </row>
    <row r="371" spans="2:4" ht="15.75" customHeight="1">
      <c r="B371" s="10"/>
      <c r="C371" s="10"/>
      <c r="D371" s="11"/>
    </row>
    <row r="372" spans="2:4" ht="15.75" customHeight="1">
      <c r="B372" s="10"/>
      <c r="C372" s="10"/>
      <c r="D372" s="11"/>
    </row>
    <row r="373" spans="2:4" ht="15.75" customHeight="1">
      <c r="B373" s="10"/>
      <c r="C373" s="10"/>
      <c r="D373" s="11"/>
    </row>
    <row r="374" spans="2:4" ht="15.75" customHeight="1">
      <c r="B374" s="10"/>
      <c r="C374" s="10"/>
      <c r="D374" s="11"/>
    </row>
    <row r="375" spans="2:4" ht="15.75" customHeight="1">
      <c r="B375" s="10"/>
      <c r="C375" s="10"/>
      <c r="D375" s="11"/>
    </row>
    <row r="376" spans="2:4" ht="15.75" customHeight="1">
      <c r="B376" s="10"/>
      <c r="C376" s="10"/>
      <c r="D376" s="11"/>
    </row>
    <row r="377" spans="2:4" ht="15.75" customHeight="1">
      <c r="B377" s="10"/>
      <c r="C377" s="10"/>
      <c r="D377" s="11"/>
    </row>
    <row r="378" spans="2:4" ht="15.75" customHeight="1">
      <c r="B378" s="10"/>
      <c r="C378" s="10"/>
      <c r="D378" s="11"/>
    </row>
    <row r="379" spans="2:4" ht="15.75" customHeight="1">
      <c r="B379" s="10"/>
      <c r="C379" s="10"/>
      <c r="D379" s="11"/>
    </row>
    <row r="380" spans="2:4" ht="15.75" customHeight="1">
      <c r="B380" s="10"/>
      <c r="C380" s="10"/>
      <c r="D380" s="11"/>
    </row>
    <row r="381" spans="2:4" ht="15.75" customHeight="1">
      <c r="B381" s="10"/>
      <c r="C381" s="10"/>
      <c r="D381" s="11"/>
    </row>
    <row r="382" spans="2:4" ht="15.75" customHeight="1">
      <c r="B382" s="10"/>
      <c r="C382" s="10"/>
      <c r="D382" s="11"/>
    </row>
    <row r="383" spans="2:4" ht="15.75" customHeight="1">
      <c r="B383" s="10"/>
      <c r="C383" s="10"/>
      <c r="D383" s="11"/>
    </row>
    <row r="384" spans="2:4" ht="15.75" customHeight="1">
      <c r="B384" s="10"/>
      <c r="C384" s="10"/>
      <c r="D384" s="11"/>
    </row>
    <row r="385" spans="2:4" ht="15.75" customHeight="1">
      <c r="B385" s="10"/>
      <c r="C385" s="10"/>
      <c r="D385" s="11"/>
    </row>
    <row r="386" spans="2:4" ht="15.75" customHeight="1">
      <c r="B386" s="10"/>
      <c r="C386" s="10"/>
      <c r="D386" s="11"/>
    </row>
    <row r="387" spans="2:4" ht="15.75" customHeight="1">
      <c r="B387" s="10"/>
      <c r="C387" s="10"/>
      <c r="D387" s="11"/>
    </row>
    <row r="388" spans="2:4" ht="15.75" customHeight="1">
      <c r="B388" s="10"/>
      <c r="C388" s="10"/>
      <c r="D388" s="11"/>
    </row>
    <row r="389" spans="2:4" ht="15.75" customHeight="1">
      <c r="B389" s="10"/>
      <c r="C389" s="10"/>
      <c r="D389" s="11"/>
    </row>
    <row r="390" spans="2:4" ht="15.75" customHeight="1">
      <c r="B390" s="10"/>
      <c r="C390" s="10"/>
      <c r="D390" s="11"/>
    </row>
    <row r="391" spans="2:4" ht="15.75" customHeight="1">
      <c r="B391" s="10"/>
      <c r="C391" s="10"/>
      <c r="D391" s="11"/>
    </row>
    <row r="392" spans="2:4" ht="15.75" customHeight="1">
      <c r="B392" s="10"/>
      <c r="C392" s="10"/>
      <c r="D392" s="11"/>
    </row>
    <row r="393" spans="2:4" ht="15.75" customHeight="1">
      <c r="B393" s="10"/>
      <c r="C393" s="10"/>
      <c r="D393" s="11"/>
    </row>
    <row r="394" spans="2:4" ht="15.75" customHeight="1">
      <c r="B394" s="10"/>
      <c r="C394" s="10"/>
      <c r="D394" s="11"/>
    </row>
    <row r="395" spans="2:4" ht="15.75" customHeight="1">
      <c r="B395" s="10"/>
      <c r="C395" s="10"/>
      <c r="D395" s="11"/>
    </row>
    <row r="396" spans="2:4" ht="15.75" customHeight="1">
      <c r="B396" s="10"/>
      <c r="C396" s="10"/>
      <c r="D396" s="11"/>
    </row>
    <row r="397" spans="2:4" ht="15.75" customHeight="1">
      <c r="B397" s="10"/>
      <c r="C397" s="10"/>
      <c r="D397" s="11"/>
    </row>
    <row r="398" spans="2:4" ht="15.75" customHeight="1">
      <c r="B398" s="10"/>
      <c r="C398" s="10"/>
      <c r="D398" s="11"/>
    </row>
    <row r="399" spans="2:4" ht="15.75" customHeight="1">
      <c r="B399" s="10"/>
      <c r="C399" s="10"/>
      <c r="D399" s="11"/>
    </row>
    <row r="400" spans="2:4" ht="15.75" customHeight="1">
      <c r="B400" s="10"/>
      <c r="C400" s="10"/>
      <c r="D400" s="11"/>
    </row>
    <row r="401" spans="2:4" ht="15.75" customHeight="1">
      <c r="B401" s="10"/>
      <c r="C401" s="10"/>
      <c r="D401" s="11"/>
    </row>
    <row r="402" spans="2:4" ht="15.75" customHeight="1">
      <c r="B402" s="10"/>
      <c r="C402" s="10"/>
      <c r="D402" s="11"/>
    </row>
    <row r="403" spans="2:4" ht="15.75" customHeight="1">
      <c r="B403" s="10"/>
      <c r="C403" s="10"/>
      <c r="D403" s="11"/>
    </row>
    <row r="404" spans="2:4" ht="15.75" customHeight="1">
      <c r="B404" s="10"/>
      <c r="C404" s="10"/>
      <c r="D404" s="11"/>
    </row>
    <row r="405" spans="2:4" ht="15.75" customHeight="1">
      <c r="B405" s="10"/>
      <c r="C405" s="10"/>
      <c r="D405" s="11"/>
    </row>
    <row r="406" spans="2:4" ht="15.75" customHeight="1">
      <c r="B406" s="10"/>
      <c r="C406" s="10"/>
      <c r="D406" s="11"/>
    </row>
    <row r="407" spans="2:4" ht="15.75" customHeight="1">
      <c r="B407" s="10"/>
      <c r="C407" s="10"/>
      <c r="D407" s="11"/>
    </row>
    <row r="408" spans="2:4" ht="15.75" customHeight="1">
      <c r="B408" s="10"/>
      <c r="C408" s="10"/>
      <c r="D408" s="11"/>
    </row>
    <row r="409" spans="2:4" ht="15.75" customHeight="1">
      <c r="B409" s="10"/>
      <c r="C409" s="10"/>
      <c r="D409" s="11"/>
    </row>
    <row r="410" spans="2:4" ht="15.75" customHeight="1">
      <c r="B410" s="10"/>
      <c r="C410" s="10"/>
      <c r="D410" s="11"/>
    </row>
    <row r="411" spans="2:4" ht="15.75" customHeight="1">
      <c r="B411" s="10"/>
      <c r="C411" s="10"/>
      <c r="D411" s="11"/>
    </row>
    <row r="412" spans="2:4" ht="15.75" customHeight="1">
      <c r="B412" s="10"/>
      <c r="C412" s="10"/>
      <c r="D412" s="11"/>
    </row>
    <row r="413" spans="2:4" ht="15.75" customHeight="1">
      <c r="B413" s="10"/>
      <c r="C413" s="10"/>
      <c r="D413" s="11"/>
    </row>
    <row r="414" spans="2:4" ht="15.75" customHeight="1">
      <c r="B414" s="10"/>
      <c r="C414" s="10"/>
      <c r="D414" s="11"/>
    </row>
    <row r="415" spans="2:4" ht="15.75" customHeight="1">
      <c r="B415" s="10"/>
      <c r="C415" s="10"/>
      <c r="D415" s="11"/>
    </row>
    <row r="416" spans="2:4" ht="15.75" customHeight="1">
      <c r="B416" s="10"/>
      <c r="C416" s="10"/>
      <c r="D416" s="11"/>
    </row>
    <row r="417" spans="2:4" ht="15.75" customHeight="1">
      <c r="B417" s="10"/>
      <c r="C417" s="10"/>
      <c r="D417" s="11"/>
    </row>
    <row r="418" spans="2:4" ht="15.75" customHeight="1">
      <c r="B418" s="10"/>
      <c r="C418" s="10"/>
      <c r="D418" s="11"/>
    </row>
    <row r="419" spans="2:4" ht="15.75" customHeight="1">
      <c r="B419" s="10"/>
      <c r="C419" s="10"/>
      <c r="D419" s="11"/>
    </row>
    <row r="420" spans="2:4" ht="15.75" customHeight="1">
      <c r="B420" s="10"/>
      <c r="C420" s="10"/>
      <c r="D420" s="11"/>
    </row>
    <row r="421" spans="2:4" ht="15.75" customHeight="1">
      <c r="B421" s="10"/>
      <c r="C421" s="10"/>
      <c r="D421" s="11"/>
    </row>
    <row r="422" spans="2:4" ht="15.75" customHeight="1">
      <c r="B422" s="10"/>
      <c r="C422" s="10"/>
      <c r="D422" s="11"/>
    </row>
    <row r="423" spans="2:4" ht="15.75" customHeight="1">
      <c r="B423" s="10"/>
      <c r="C423" s="10"/>
      <c r="D423" s="11"/>
    </row>
    <row r="424" spans="2:4" ht="15.75" customHeight="1">
      <c r="B424" s="10"/>
      <c r="C424" s="10"/>
      <c r="D424" s="11"/>
    </row>
    <row r="425" spans="2:4" ht="15.75" customHeight="1">
      <c r="B425" s="10"/>
      <c r="C425" s="10"/>
      <c r="D425" s="11"/>
    </row>
    <row r="426" spans="2:4" ht="15.75" customHeight="1">
      <c r="B426" s="10"/>
      <c r="C426" s="10"/>
      <c r="D426" s="11"/>
    </row>
    <row r="427" spans="2:4" ht="15.75" customHeight="1">
      <c r="B427" s="10"/>
      <c r="C427" s="10"/>
      <c r="D427" s="11"/>
    </row>
    <row r="428" spans="2:4" ht="15.75" customHeight="1">
      <c r="B428" s="10"/>
      <c r="C428" s="10"/>
      <c r="D428" s="11"/>
    </row>
    <row r="429" spans="2:4" ht="15.75" customHeight="1">
      <c r="B429" s="10"/>
      <c r="C429" s="10"/>
      <c r="D429" s="11"/>
    </row>
    <row r="430" spans="2:4" ht="15.75" customHeight="1">
      <c r="B430" s="10"/>
      <c r="C430" s="10"/>
      <c r="D430" s="11"/>
    </row>
    <row r="431" spans="2:4" ht="15.75" customHeight="1">
      <c r="B431" s="10"/>
      <c r="C431" s="10"/>
      <c r="D431" s="11"/>
    </row>
    <row r="432" spans="2:4" ht="15.75" customHeight="1">
      <c r="B432" s="10"/>
      <c r="C432" s="10"/>
      <c r="D432" s="11"/>
    </row>
    <row r="433" spans="2:4" ht="15.75" customHeight="1">
      <c r="B433" s="10"/>
      <c r="C433" s="10"/>
      <c r="D433" s="11"/>
    </row>
    <row r="434" spans="2:4" ht="15.75" customHeight="1">
      <c r="B434" s="10"/>
      <c r="C434" s="10"/>
      <c r="D434" s="11"/>
    </row>
    <row r="435" spans="2:4" ht="15.75" customHeight="1">
      <c r="B435" s="10"/>
      <c r="C435" s="10"/>
      <c r="D435" s="11"/>
    </row>
    <row r="436" spans="2:4" ht="15.75" customHeight="1">
      <c r="B436" s="10"/>
      <c r="C436" s="10"/>
      <c r="D436" s="11"/>
    </row>
    <row r="437" spans="2:4" ht="15.75" customHeight="1">
      <c r="B437" s="10"/>
      <c r="C437" s="10"/>
      <c r="D437" s="11"/>
    </row>
    <row r="438" spans="2:4" ht="15.75" customHeight="1">
      <c r="B438" s="10"/>
      <c r="C438" s="10"/>
      <c r="D438" s="11"/>
    </row>
    <row r="439" spans="2:4" ht="15.75" customHeight="1">
      <c r="B439" s="10"/>
      <c r="C439" s="10"/>
      <c r="D439" s="11"/>
    </row>
    <row r="440" spans="2:4" ht="15.75" customHeight="1">
      <c r="B440" s="10"/>
      <c r="C440" s="10"/>
      <c r="D440" s="11"/>
    </row>
    <row r="441" spans="2:4" ht="15.75" customHeight="1">
      <c r="B441" s="10"/>
      <c r="C441" s="10"/>
      <c r="D441" s="11"/>
    </row>
    <row r="442" spans="2:4" ht="15.75" customHeight="1">
      <c r="B442" s="10"/>
      <c r="C442" s="10"/>
      <c r="D442" s="11"/>
    </row>
    <row r="443" spans="2:4" ht="15.75" customHeight="1">
      <c r="B443" s="10"/>
      <c r="C443" s="10"/>
      <c r="D443" s="11"/>
    </row>
    <row r="444" spans="2:4" ht="15.75" customHeight="1">
      <c r="B444" s="10"/>
      <c r="C444" s="10"/>
      <c r="D444" s="11"/>
    </row>
    <row r="445" spans="2:4" ht="15.75" customHeight="1">
      <c r="B445" s="10"/>
      <c r="C445" s="10"/>
      <c r="D445" s="11"/>
    </row>
    <row r="446" spans="2:4" ht="15.75" customHeight="1">
      <c r="B446" s="10"/>
      <c r="C446" s="10"/>
      <c r="D446" s="11"/>
    </row>
    <row r="447" spans="2:4" ht="15.75" customHeight="1">
      <c r="B447" s="10"/>
      <c r="C447" s="10"/>
      <c r="D447" s="11"/>
    </row>
    <row r="448" spans="2:4" ht="15.75" customHeight="1">
      <c r="B448" s="10"/>
      <c r="C448" s="10"/>
      <c r="D448" s="11"/>
    </row>
    <row r="449" spans="2:4" ht="15.75" customHeight="1">
      <c r="B449" s="10"/>
      <c r="C449" s="10"/>
      <c r="D449" s="11"/>
    </row>
    <row r="450" spans="2:4" ht="15.75" customHeight="1">
      <c r="B450" s="10"/>
      <c r="C450" s="10"/>
      <c r="D450" s="11"/>
    </row>
    <row r="451" spans="2:4" ht="15.75" customHeight="1">
      <c r="B451" s="10"/>
      <c r="C451" s="10"/>
      <c r="D451" s="11"/>
    </row>
    <row r="452" spans="2:4" ht="15.75" customHeight="1">
      <c r="B452" s="10"/>
      <c r="C452" s="10"/>
      <c r="D452" s="11"/>
    </row>
    <row r="453" spans="2:4" ht="15.75" customHeight="1">
      <c r="B453" s="10"/>
      <c r="C453" s="10"/>
      <c r="D453" s="11"/>
    </row>
    <row r="454" spans="2:4" ht="15.75" customHeight="1">
      <c r="B454" s="10"/>
      <c r="C454" s="10"/>
      <c r="D454" s="11"/>
    </row>
    <row r="455" spans="2:4" ht="15.75" customHeight="1">
      <c r="B455" s="10"/>
      <c r="C455" s="10"/>
      <c r="D455" s="11"/>
    </row>
    <row r="456" spans="2:4" ht="15.75" customHeight="1">
      <c r="B456" s="10"/>
      <c r="C456" s="10"/>
      <c r="D456" s="11"/>
    </row>
    <row r="457" spans="2:4" ht="15.75" customHeight="1">
      <c r="B457" s="10"/>
      <c r="C457" s="10"/>
      <c r="D457" s="11"/>
    </row>
    <row r="458" spans="2:4" ht="15.75" customHeight="1">
      <c r="B458" s="10"/>
      <c r="C458" s="10"/>
      <c r="D458" s="11"/>
    </row>
    <row r="459" spans="2:4" ht="15.75" customHeight="1">
      <c r="B459" s="10"/>
      <c r="C459" s="10"/>
      <c r="D459" s="11"/>
    </row>
    <row r="460" spans="2:4" ht="15.75" customHeight="1">
      <c r="B460" s="10"/>
      <c r="C460" s="10"/>
      <c r="D460" s="11"/>
    </row>
    <row r="461" spans="2:4" ht="15.75" customHeight="1">
      <c r="B461" s="10"/>
      <c r="C461" s="10"/>
      <c r="D461" s="11"/>
    </row>
    <row r="462" spans="2:4" ht="15.75" customHeight="1">
      <c r="B462" s="10"/>
      <c r="C462" s="10"/>
      <c r="D462" s="11"/>
    </row>
    <row r="463" spans="2:4" ht="15.75" customHeight="1">
      <c r="B463" s="10"/>
      <c r="C463" s="10"/>
      <c r="D463" s="11"/>
    </row>
    <row r="464" spans="2:4" ht="15.75" customHeight="1">
      <c r="B464" s="10"/>
      <c r="C464" s="10"/>
      <c r="D464" s="11"/>
    </row>
    <row r="465" spans="2:4" ht="15.75" customHeight="1">
      <c r="B465" s="10"/>
      <c r="C465" s="10"/>
      <c r="D465" s="11"/>
    </row>
    <row r="466" spans="2:4" ht="15.75" customHeight="1">
      <c r="B466" s="10"/>
      <c r="C466" s="10"/>
      <c r="D466" s="11"/>
    </row>
    <row r="467" spans="2:4" ht="15.75" customHeight="1">
      <c r="B467" s="10"/>
      <c r="C467" s="10"/>
      <c r="D467" s="11"/>
    </row>
    <row r="468" spans="2:4" ht="15.75" customHeight="1">
      <c r="B468" s="10"/>
      <c r="C468" s="10"/>
      <c r="D468" s="11"/>
    </row>
    <row r="469" spans="2:4" ht="15.75" customHeight="1">
      <c r="B469" s="10"/>
      <c r="C469" s="10"/>
      <c r="D469" s="11"/>
    </row>
    <row r="470" spans="2:4" ht="15.75" customHeight="1">
      <c r="B470" s="10"/>
      <c r="C470" s="10"/>
      <c r="D470" s="11"/>
    </row>
    <row r="471" spans="2:4" ht="15.75" customHeight="1">
      <c r="B471" s="10"/>
      <c r="C471" s="10"/>
      <c r="D471" s="11"/>
    </row>
    <row r="472" spans="2:4" ht="15.75" customHeight="1">
      <c r="B472" s="10"/>
      <c r="C472" s="10"/>
      <c r="D472" s="11"/>
    </row>
    <row r="473" spans="2:4" ht="15.75" customHeight="1">
      <c r="B473" s="10"/>
      <c r="C473" s="10"/>
      <c r="D473" s="11"/>
    </row>
    <row r="474" spans="2:4" ht="15.75" customHeight="1">
      <c r="B474" s="10"/>
      <c r="C474" s="10"/>
      <c r="D474" s="11"/>
    </row>
    <row r="475" spans="2:4" ht="15.75" customHeight="1">
      <c r="B475" s="10"/>
      <c r="C475" s="10"/>
      <c r="D475" s="11"/>
    </row>
    <row r="476" spans="2:4" ht="15.75" customHeight="1">
      <c r="B476" s="10"/>
      <c r="C476" s="10"/>
      <c r="D476" s="11"/>
    </row>
    <row r="477" spans="2:4" ht="15.75" customHeight="1">
      <c r="B477" s="10"/>
      <c r="C477" s="10"/>
      <c r="D477" s="11"/>
    </row>
    <row r="478" spans="2:4" ht="15.75" customHeight="1">
      <c r="B478" s="10"/>
      <c r="C478" s="10"/>
      <c r="D478" s="11"/>
    </row>
    <row r="479" spans="2:4" ht="15.75" customHeight="1">
      <c r="B479" s="10"/>
      <c r="C479" s="10"/>
      <c r="D479" s="11"/>
    </row>
    <row r="480" spans="2:4" ht="15.75" customHeight="1">
      <c r="B480" s="10"/>
      <c r="C480" s="10"/>
      <c r="D480" s="11"/>
    </row>
    <row r="481" spans="2:4" ht="15.75" customHeight="1">
      <c r="B481" s="10"/>
      <c r="C481" s="10"/>
      <c r="D481" s="11"/>
    </row>
    <row r="482" spans="2:4" ht="15.75" customHeight="1">
      <c r="B482" s="10"/>
      <c r="C482" s="10"/>
      <c r="D482" s="11"/>
    </row>
    <row r="483" spans="2:4" ht="15.75" customHeight="1">
      <c r="B483" s="10"/>
      <c r="C483" s="10"/>
      <c r="D483" s="11"/>
    </row>
    <row r="484" spans="2:4" ht="15.75" customHeight="1">
      <c r="B484" s="10"/>
      <c r="C484" s="10"/>
      <c r="D484" s="11"/>
    </row>
    <row r="485" spans="2:4" ht="15.75" customHeight="1">
      <c r="B485" s="10"/>
      <c r="C485" s="10"/>
      <c r="D485" s="11"/>
    </row>
    <row r="486" spans="2:4" ht="15.75" customHeight="1">
      <c r="B486" s="10"/>
      <c r="C486" s="10"/>
      <c r="D486" s="11"/>
    </row>
    <row r="487" spans="2:4" ht="15.75" customHeight="1">
      <c r="B487" s="10"/>
      <c r="C487" s="10"/>
      <c r="D487" s="11"/>
    </row>
    <row r="488" spans="2:4" ht="15.75" customHeight="1">
      <c r="B488" s="10"/>
      <c r="C488" s="10"/>
      <c r="D488" s="11"/>
    </row>
    <row r="489" spans="2:4" ht="15.75" customHeight="1">
      <c r="B489" s="10"/>
      <c r="C489" s="10"/>
      <c r="D489" s="11"/>
    </row>
    <row r="490" spans="2:4" ht="15.75" customHeight="1">
      <c r="B490" s="10"/>
      <c r="C490" s="10"/>
      <c r="D490" s="11"/>
    </row>
    <row r="491" spans="2:4" ht="15.75" customHeight="1">
      <c r="B491" s="10"/>
      <c r="C491" s="10"/>
      <c r="D491" s="11"/>
    </row>
    <row r="492" spans="2:4" ht="15.75" customHeight="1">
      <c r="B492" s="10"/>
      <c r="C492" s="10"/>
      <c r="D492" s="11"/>
    </row>
    <row r="493" spans="2:4" ht="15.75" customHeight="1">
      <c r="B493" s="10"/>
      <c r="C493" s="10"/>
      <c r="D493" s="11"/>
    </row>
    <row r="494" spans="2:4" ht="15.75" customHeight="1">
      <c r="B494" s="10"/>
      <c r="C494" s="10"/>
      <c r="D494" s="11"/>
    </row>
    <row r="495" spans="2:4" ht="15.75" customHeight="1">
      <c r="B495" s="10"/>
      <c r="C495" s="10"/>
      <c r="D495" s="11"/>
    </row>
    <row r="496" spans="2:4" ht="15.75" customHeight="1">
      <c r="B496" s="10"/>
      <c r="C496" s="10"/>
      <c r="D496" s="11"/>
    </row>
    <row r="497" spans="2:4" ht="15.75" customHeight="1">
      <c r="B497" s="10"/>
      <c r="C497" s="10"/>
      <c r="D497" s="11"/>
    </row>
    <row r="498" spans="2:4" ht="15.75" customHeight="1">
      <c r="B498" s="10"/>
      <c r="C498" s="10"/>
      <c r="D498" s="11"/>
    </row>
    <row r="499" spans="2:4" ht="15.75" customHeight="1">
      <c r="B499" s="10"/>
      <c r="C499" s="10"/>
      <c r="D499" s="11"/>
    </row>
    <row r="500" spans="2:4" ht="15.75" customHeight="1">
      <c r="B500" s="10"/>
      <c r="C500" s="10"/>
      <c r="D500" s="11"/>
    </row>
    <row r="501" spans="2:4" ht="15.75" customHeight="1">
      <c r="B501" s="10"/>
      <c r="C501" s="10"/>
      <c r="D501" s="11"/>
    </row>
    <row r="502" spans="2:4" ht="15.75" customHeight="1">
      <c r="B502" s="10"/>
      <c r="C502" s="10"/>
      <c r="D502" s="11"/>
    </row>
    <row r="503" spans="2:4" ht="15.75" customHeight="1">
      <c r="B503" s="10"/>
      <c r="C503" s="10"/>
      <c r="D503" s="11"/>
    </row>
    <row r="504" spans="2:4" ht="15.75" customHeight="1">
      <c r="B504" s="10"/>
      <c r="C504" s="10"/>
      <c r="D504" s="11"/>
    </row>
    <row r="505" spans="2:4" ht="15.75" customHeight="1">
      <c r="B505" s="10"/>
      <c r="C505" s="10"/>
      <c r="D505" s="11"/>
    </row>
    <row r="506" spans="2:4" ht="15.75" customHeight="1">
      <c r="B506" s="10"/>
      <c r="C506" s="10"/>
      <c r="D506" s="11"/>
    </row>
    <row r="507" spans="2:4" ht="15.75" customHeight="1">
      <c r="B507" s="10"/>
      <c r="C507" s="10"/>
      <c r="D507" s="11"/>
    </row>
    <row r="508" spans="2:4" ht="15.75" customHeight="1">
      <c r="B508" s="10"/>
      <c r="C508" s="10"/>
      <c r="D508" s="11"/>
    </row>
    <row r="509" spans="2:4" ht="15.75" customHeight="1">
      <c r="B509" s="10"/>
      <c r="C509" s="10"/>
      <c r="D509" s="11"/>
    </row>
    <row r="510" spans="2:4" ht="15.75" customHeight="1">
      <c r="B510" s="10"/>
      <c r="C510" s="10"/>
      <c r="D510" s="11"/>
    </row>
    <row r="511" spans="2:4" ht="15.75" customHeight="1">
      <c r="B511" s="10"/>
      <c r="C511" s="10"/>
      <c r="D511" s="11"/>
    </row>
    <row r="512" spans="2:4" ht="15.75" customHeight="1">
      <c r="B512" s="10"/>
      <c r="C512" s="10"/>
      <c r="D512" s="11"/>
    </row>
    <row r="513" spans="2:4" ht="15.75" customHeight="1">
      <c r="B513" s="10"/>
      <c r="C513" s="10"/>
      <c r="D513" s="11"/>
    </row>
    <row r="514" spans="2:4" ht="15.75" customHeight="1">
      <c r="B514" s="10"/>
      <c r="C514" s="10"/>
      <c r="D514" s="11"/>
    </row>
    <row r="515" spans="2:4" ht="15.75" customHeight="1">
      <c r="B515" s="10"/>
      <c r="C515" s="10"/>
      <c r="D515" s="11"/>
    </row>
    <row r="516" spans="2:4" ht="15.75" customHeight="1">
      <c r="B516" s="10"/>
      <c r="C516" s="10"/>
      <c r="D516" s="11"/>
    </row>
    <row r="517" spans="2:4" ht="15.75" customHeight="1">
      <c r="B517" s="10"/>
      <c r="C517" s="10"/>
      <c r="D517" s="11"/>
    </row>
    <row r="518" spans="2:4" ht="15.75" customHeight="1">
      <c r="B518" s="10"/>
      <c r="C518" s="10"/>
      <c r="D518" s="11"/>
    </row>
    <row r="519" spans="2:4" ht="15.75" customHeight="1">
      <c r="B519" s="10"/>
      <c r="C519" s="10"/>
      <c r="D519" s="11"/>
    </row>
    <row r="520" spans="2:4" ht="15.75" customHeight="1">
      <c r="B520" s="10"/>
      <c r="C520" s="10"/>
      <c r="D520" s="11"/>
    </row>
    <row r="521" spans="2:4" ht="15.75" customHeight="1">
      <c r="B521" s="10"/>
      <c r="C521" s="10"/>
      <c r="D521" s="11"/>
    </row>
    <row r="522" spans="2:4" ht="15.75" customHeight="1">
      <c r="B522" s="10"/>
      <c r="C522" s="10"/>
      <c r="D522" s="11"/>
    </row>
    <row r="523" spans="2:4" ht="15.75" customHeight="1">
      <c r="B523" s="10"/>
      <c r="C523" s="10"/>
      <c r="D523" s="11"/>
    </row>
    <row r="524" spans="2:4" ht="15.75" customHeight="1">
      <c r="B524" s="10"/>
      <c r="C524" s="10"/>
      <c r="D524" s="11"/>
    </row>
    <row r="525" spans="2:4" ht="15.75" customHeight="1">
      <c r="B525" s="10"/>
      <c r="C525" s="10"/>
      <c r="D525" s="11"/>
    </row>
    <row r="526" spans="2:4" ht="15.75" customHeight="1">
      <c r="B526" s="10"/>
      <c r="C526" s="10"/>
      <c r="D526" s="11"/>
    </row>
    <row r="527" spans="2:4" ht="15.75" customHeight="1">
      <c r="B527" s="10"/>
      <c r="C527" s="10"/>
      <c r="D527" s="11"/>
    </row>
    <row r="528" spans="2:4" ht="15.75" customHeight="1">
      <c r="B528" s="10"/>
      <c r="C528" s="10"/>
      <c r="D528" s="11"/>
    </row>
    <row r="529" spans="2:4" ht="15.75" customHeight="1">
      <c r="B529" s="10"/>
      <c r="C529" s="10"/>
      <c r="D529" s="11"/>
    </row>
    <row r="530" spans="2:4" ht="15.75" customHeight="1">
      <c r="B530" s="10"/>
      <c r="C530" s="10"/>
      <c r="D530" s="11"/>
    </row>
    <row r="531" spans="2:4" ht="15.75" customHeight="1">
      <c r="B531" s="10"/>
      <c r="C531" s="10"/>
      <c r="D531" s="11"/>
    </row>
    <row r="532" spans="2:4" ht="15.75" customHeight="1">
      <c r="B532" s="10"/>
      <c r="C532" s="10"/>
      <c r="D532" s="11"/>
    </row>
    <row r="533" spans="2:4" ht="15.75" customHeight="1">
      <c r="B533" s="10"/>
      <c r="C533" s="10"/>
      <c r="D533" s="11"/>
    </row>
    <row r="534" spans="2:4" ht="15.75" customHeight="1">
      <c r="B534" s="10"/>
      <c r="C534" s="10"/>
      <c r="D534" s="11"/>
    </row>
    <row r="535" spans="2:4" ht="15.75" customHeight="1">
      <c r="B535" s="10"/>
      <c r="C535" s="10"/>
      <c r="D535" s="11"/>
    </row>
    <row r="536" spans="2:4" ht="15.75" customHeight="1">
      <c r="B536" s="10"/>
      <c r="C536" s="10"/>
      <c r="D536" s="11"/>
    </row>
    <row r="537" spans="2:4" ht="15.75" customHeight="1">
      <c r="B537" s="10"/>
      <c r="C537" s="10"/>
      <c r="D537" s="11"/>
    </row>
    <row r="538" spans="2:4" ht="15.75" customHeight="1">
      <c r="B538" s="10"/>
      <c r="C538" s="10"/>
      <c r="D538" s="11"/>
    </row>
    <row r="539" spans="2:4" ht="15.75" customHeight="1">
      <c r="B539" s="10"/>
      <c r="C539" s="10"/>
      <c r="D539" s="11"/>
    </row>
    <row r="540" spans="2:4" ht="15.75" customHeight="1">
      <c r="B540" s="10"/>
      <c r="C540" s="10"/>
      <c r="D540" s="11"/>
    </row>
    <row r="541" spans="2:4" ht="15.75" customHeight="1">
      <c r="B541" s="10"/>
      <c r="C541" s="10"/>
      <c r="D541" s="11"/>
    </row>
    <row r="542" spans="2:4" ht="15.75" customHeight="1">
      <c r="B542" s="10"/>
      <c r="C542" s="10"/>
      <c r="D542" s="11"/>
    </row>
    <row r="543" spans="2:4" ht="15.75" customHeight="1">
      <c r="B543" s="10"/>
      <c r="C543" s="10"/>
      <c r="D543" s="11"/>
    </row>
    <row r="544" spans="2:4" ht="15.75" customHeight="1">
      <c r="B544" s="10"/>
      <c r="C544" s="10"/>
      <c r="D544" s="11"/>
    </row>
    <row r="545" spans="2:4" ht="15.75" customHeight="1">
      <c r="B545" s="10"/>
      <c r="C545" s="10"/>
      <c r="D545" s="11"/>
    </row>
    <row r="546" spans="2:4" ht="15.75" customHeight="1">
      <c r="B546" s="10"/>
      <c r="C546" s="10"/>
      <c r="D546" s="11"/>
    </row>
    <row r="547" spans="2:4" ht="15.75" customHeight="1">
      <c r="B547" s="10"/>
      <c r="C547" s="10"/>
      <c r="D547" s="11"/>
    </row>
    <row r="548" spans="2:4" ht="15.75" customHeight="1">
      <c r="B548" s="10"/>
      <c r="C548" s="10"/>
      <c r="D548" s="11"/>
    </row>
    <row r="549" spans="2:4" ht="15.75" customHeight="1">
      <c r="B549" s="10"/>
      <c r="C549" s="10"/>
      <c r="D549" s="11"/>
    </row>
    <row r="550" spans="2:4" ht="15.75" customHeight="1">
      <c r="B550" s="10"/>
      <c r="C550" s="10"/>
      <c r="D550" s="11"/>
    </row>
    <row r="551" spans="2:4" ht="15.75" customHeight="1">
      <c r="B551" s="10"/>
      <c r="C551" s="10"/>
      <c r="D551" s="11"/>
    </row>
    <row r="552" spans="2:4" ht="15.75" customHeight="1">
      <c r="B552" s="10"/>
      <c r="C552" s="10"/>
      <c r="D552" s="11"/>
    </row>
    <row r="553" spans="2:4" ht="15.75" customHeight="1">
      <c r="B553" s="10"/>
      <c r="C553" s="10"/>
      <c r="D553" s="11"/>
    </row>
    <row r="554" spans="2:4" ht="15.75" customHeight="1">
      <c r="B554" s="10"/>
      <c r="C554" s="10"/>
      <c r="D554" s="11"/>
    </row>
    <row r="555" spans="2:4" ht="15.75" customHeight="1">
      <c r="B555" s="10"/>
      <c r="C555" s="10"/>
      <c r="D555" s="11"/>
    </row>
    <row r="556" spans="2:4" ht="15.75" customHeight="1">
      <c r="B556" s="10"/>
      <c r="C556" s="10"/>
      <c r="D556" s="11"/>
    </row>
    <row r="557" spans="2:4" ht="15.75" customHeight="1">
      <c r="B557" s="10"/>
      <c r="C557" s="10"/>
      <c r="D557" s="11"/>
    </row>
    <row r="558" spans="2:4" ht="15.75" customHeight="1">
      <c r="B558" s="10"/>
      <c r="C558" s="10"/>
      <c r="D558" s="11"/>
    </row>
    <row r="559" spans="2:4" ht="15.75" customHeight="1">
      <c r="B559" s="10"/>
      <c r="C559" s="10"/>
      <c r="D559" s="11"/>
    </row>
    <row r="560" spans="2:4" ht="15.75" customHeight="1">
      <c r="B560" s="10"/>
      <c r="C560" s="10"/>
      <c r="D560" s="11"/>
    </row>
    <row r="561" spans="2:4" ht="15.75" customHeight="1">
      <c r="B561" s="10"/>
      <c r="C561" s="10"/>
      <c r="D561" s="11"/>
    </row>
    <row r="562" spans="2:4" ht="15.75" customHeight="1">
      <c r="B562" s="10"/>
      <c r="C562" s="10"/>
      <c r="D562" s="11"/>
    </row>
    <row r="563" spans="2:4" ht="15.75" customHeight="1">
      <c r="B563" s="10"/>
      <c r="C563" s="10"/>
      <c r="D563" s="11"/>
    </row>
    <row r="564" spans="2:4" ht="15.75" customHeight="1">
      <c r="B564" s="10"/>
      <c r="C564" s="10"/>
      <c r="D564" s="11"/>
    </row>
    <row r="565" spans="2:4" ht="15.75" customHeight="1">
      <c r="B565" s="10"/>
      <c r="C565" s="10"/>
      <c r="D565" s="11"/>
    </row>
    <row r="566" spans="2:4" ht="15.75" customHeight="1">
      <c r="B566" s="10"/>
      <c r="C566" s="10"/>
      <c r="D566" s="11"/>
    </row>
    <row r="567" spans="2:4" ht="15.75" customHeight="1">
      <c r="B567" s="10"/>
      <c r="C567" s="10"/>
      <c r="D567" s="11"/>
    </row>
    <row r="568" spans="2:4" ht="15.75" customHeight="1">
      <c r="B568" s="10"/>
      <c r="C568" s="10"/>
      <c r="D568" s="11"/>
    </row>
    <row r="569" spans="2:4" ht="15.75" customHeight="1">
      <c r="B569" s="10"/>
      <c r="C569" s="10"/>
      <c r="D569" s="11"/>
    </row>
    <row r="570" spans="2:4" ht="15.75" customHeight="1">
      <c r="B570" s="10"/>
      <c r="C570" s="10"/>
      <c r="D570" s="11"/>
    </row>
    <row r="571" spans="2:4" ht="15.75" customHeight="1">
      <c r="B571" s="10"/>
      <c r="C571" s="10"/>
      <c r="D571" s="11"/>
    </row>
    <row r="572" spans="2:4" ht="15.75" customHeight="1">
      <c r="B572" s="10"/>
      <c r="C572" s="10"/>
      <c r="D572" s="11"/>
    </row>
    <row r="573" spans="2:4" ht="15.75" customHeight="1">
      <c r="B573" s="10"/>
      <c r="C573" s="10"/>
      <c r="D573" s="11"/>
    </row>
    <row r="574" spans="2:4" ht="15.75" customHeight="1">
      <c r="B574" s="10"/>
      <c r="C574" s="10"/>
      <c r="D574" s="11"/>
    </row>
    <row r="575" spans="2:4" ht="15.75" customHeight="1">
      <c r="B575" s="10"/>
      <c r="C575" s="10"/>
      <c r="D575" s="11"/>
    </row>
    <row r="576" spans="2:4" ht="15.75" customHeight="1">
      <c r="B576" s="10"/>
      <c r="C576" s="10"/>
      <c r="D576" s="11"/>
    </row>
    <row r="577" spans="2:4" ht="15.75" customHeight="1">
      <c r="B577" s="10"/>
      <c r="C577" s="10"/>
      <c r="D577" s="11"/>
    </row>
    <row r="578" spans="2:4" ht="15.75" customHeight="1">
      <c r="B578" s="10"/>
      <c r="C578" s="10"/>
      <c r="D578" s="11"/>
    </row>
    <row r="579" spans="2:4" ht="15.75" customHeight="1">
      <c r="B579" s="10"/>
      <c r="C579" s="10"/>
      <c r="D579" s="11"/>
    </row>
    <row r="580" spans="2:4" ht="15.75" customHeight="1">
      <c r="B580" s="10"/>
      <c r="C580" s="10"/>
      <c r="D580" s="11"/>
    </row>
    <row r="581" spans="2:4" ht="15.75" customHeight="1">
      <c r="B581" s="10"/>
      <c r="C581" s="10"/>
      <c r="D581" s="11"/>
    </row>
    <row r="582" spans="2:4" ht="15.75" customHeight="1">
      <c r="B582" s="10"/>
      <c r="C582" s="10"/>
      <c r="D582" s="11"/>
    </row>
    <row r="583" spans="2:4" ht="15.75" customHeight="1">
      <c r="B583" s="10"/>
      <c r="C583" s="10"/>
      <c r="D583" s="11"/>
    </row>
    <row r="584" spans="2:4" ht="15.75" customHeight="1">
      <c r="B584" s="10"/>
      <c r="C584" s="10"/>
      <c r="D584" s="11"/>
    </row>
    <row r="585" spans="2:4" ht="15.75" customHeight="1">
      <c r="B585" s="10"/>
      <c r="C585" s="10"/>
      <c r="D585" s="11"/>
    </row>
    <row r="586" spans="2:4" ht="15.75" customHeight="1">
      <c r="B586" s="10"/>
      <c r="C586" s="10"/>
      <c r="D586" s="11"/>
    </row>
    <row r="587" spans="2:4" ht="15.75" customHeight="1">
      <c r="B587" s="10"/>
      <c r="C587" s="10"/>
      <c r="D587" s="11"/>
    </row>
    <row r="588" spans="2:4" ht="15.75" customHeight="1">
      <c r="B588" s="10"/>
      <c r="C588" s="10"/>
      <c r="D588" s="11"/>
    </row>
    <row r="589" spans="2:4" ht="15.75" customHeight="1">
      <c r="B589" s="10"/>
      <c r="C589" s="10"/>
      <c r="D589" s="11"/>
    </row>
    <row r="590" spans="2:4" ht="15.75" customHeight="1">
      <c r="B590" s="10"/>
      <c r="C590" s="10"/>
      <c r="D590" s="11"/>
    </row>
    <row r="591" spans="2:4" ht="15.75" customHeight="1">
      <c r="B591" s="10"/>
      <c r="C591" s="10"/>
      <c r="D591" s="11"/>
    </row>
    <row r="592" spans="2:4" ht="15.75" customHeight="1">
      <c r="B592" s="10"/>
      <c r="C592" s="10"/>
      <c r="D592" s="11"/>
    </row>
    <row r="593" spans="2:4" ht="15.75" customHeight="1">
      <c r="B593" s="10"/>
      <c r="C593" s="10"/>
      <c r="D593" s="11"/>
    </row>
    <row r="594" spans="2:4" ht="15.75" customHeight="1">
      <c r="B594" s="10"/>
      <c r="C594" s="10"/>
      <c r="D594" s="11"/>
    </row>
    <row r="595" spans="2:4" ht="15.75" customHeight="1">
      <c r="B595" s="10"/>
      <c r="C595" s="10"/>
      <c r="D595" s="11"/>
    </row>
    <row r="596" spans="2:4" ht="15.75" customHeight="1">
      <c r="B596" s="10"/>
      <c r="C596" s="10"/>
      <c r="D596" s="11"/>
    </row>
    <row r="597" spans="2:4" ht="15.75" customHeight="1">
      <c r="B597" s="10"/>
      <c r="C597" s="10"/>
      <c r="D597" s="11"/>
    </row>
    <row r="598" spans="2:4" ht="15.75" customHeight="1">
      <c r="B598" s="10"/>
      <c r="C598" s="10"/>
      <c r="D598" s="11"/>
    </row>
    <row r="599" spans="2:4" ht="15.75" customHeight="1">
      <c r="B599" s="10"/>
      <c r="C599" s="10"/>
      <c r="D599" s="11"/>
    </row>
    <row r="600" spans="2:4" ht="15.75" customHeight="1">
      <c r="B600" s="10"/>
      <c r="C600" s="10"/>
      <c r="D600" s="11"/>
    </row>
    <row r="601" spans="2:4" ht="15.75" customHeight="1">
      <c r="B601" s="10"/>
      <c r="C601" s="10"/>
      <c r="D601" s="11"/>
    </row>
    <row r="602" spans="2:4" ht="15.75" customHeight="1">
      <c r="B602" s="10"/>
      <c r="C602" s="10"/>
      <c r="D602" s="11"/>
    </row>
    <row r="603" spans="2:4" ht="15.75" customHeight="1">
      <c r="B603" s="10"/>
      <c r="C603" s="10"/>
      <c r="D603" s="11"/>
    </row>
    <row r="604" spans="2:4" ht="15.75" customHeight="1">
      <c r="B604" s="10"/>
      <c r="C604" s="10"/>
      <c r="D604" s="11"/>
    </row>
    <row r="605" spans="2:4" ht="15.75" customHeight="1">
      <c r="B605" s="10"/>
      <c r="C605" s="10"/>
      <c r="D605" s="11"/>
    </row>
    <row r="606" spans="2:4" ht="15.75" customHeight="1">
      <c r="B606" s="10"/>
      <c r="C606" s="10"/>
      <c r="D606" s="11"/>
    </row>
    <row r="607" spans="2:4" ht="15.75" customHeight="1">
      <c r="B607" s="10"/>
      <c r="C607" s="10"/>
      <c r="D607" s="11"/>
    </row>
    <row r="608" spans="2:4" ht="15.75" customHeight="1">
      <c r="B608" s="10"/>
      <c r="C608" s="10"/>
      <c r="D608" s="11"/>
    </row>
    <row r="609" spans="2:4" ht="15.75" customHeight="1">
      <c r="B609" s="10"/>
      <c r="C609" s="10"/>
      <c r="D609" s="11"/>
    </row>
    <row r="610" spans="2:4" ht="15.75" customHeight="1">
      <c r="B610" s="10"/>
      <c r="C610" s="10"/>
      <c r="D610" s="11"/>
    </row>
    <row r="611" spans="2:4" ht="15.75" customHeight="1">
      <c r="B611" s="10"/>
      <c r="C611" s="10"/>
      <c r="D611" s="11"/>
    </row>
    <row r="612" spans="2:4" ht="15.75" customHeight="1">
      <c r="B612" s="10"/>
      <c r="C612" s="10"/>
      <c r="D612" s="11"/>
    </row>
    <row r="613" spans="2:4" ht="15.75" customHeight="1">
      <c r="B613" s="10"/>
      <c r="C613" s="10"/>
      <c r="D613" s="11"/>
    </row>
    <row r="614" spans="2:4" ht="15.75" customHeight="1">
      <c r="B614" s="10"/>
      <c r="C614" s="10"/>
      <c r="D614" s="11"/>
    </row>
    <row r="615" spans="2:4" ht="15.75" customHeight="1">
      <c r="B615" s="10"/>
      <c r="C615" s="10"/>
      <c r="D615" s="11"/>
    </row>
    <row r="616" spans="2:4" ht="15.75" customHeight="1">
      <c r="B616" s="10"/>
      <c r="C616" s="10"/>
      <c r="D616" s="11"/>
    </row>
    <row r="617" spans="2:4" ht="15.75" customHeight="1">
      <c r="B617" s="10"/>
      <c r="C617" s="10"/>
      <c r="D617" s="11"/>
    </row>
    <row r="618" spans="2:4" ht="15.75" customHeight="1">
      <c r="B618" s="10"/>
      <c r="C618" s="10"/>
      <c r="D618" s="11"/>
    </row>
    <row r="619" spans="2:4" ht="15.75" customHeight="1">
      <c r="B619" s="10"/>
      <c r="C619" s="10"/>
      <c r="D619" s="11"/>
    </row>
    <row r="620" spans="2:4" ht="15.75" customHeight="1">
      <c r="B620" s="10"/>
      <c r="C620" s="10"/>
      <c r="D620" s="11"/>
    </row>
    <row r="621" spans="2:4" ht="15.75" customHeight="1">
      <c r="B621" s="10"/>
      <c r="C621" s="10"/>
      <c r="D621" s="11"/>
    </row>
    <row r="622" spans="2:4" ht="15.75" customHeight="1">
      <c r="B622" s="10"/>
      <c r="C622" s="10"/>
      <c r="D622" s="11"/>
    </row>
    <row r="623" spans="2:4" ht="15.75" customHeight="1">
      <c r="B623" s="10"/>
      <c r="C623" s="10"/>
      <c r="D623" s="11"/>
    </row>
    <row r="624" spans="2:4" ht="15.75" customHeight="1">
      <c r="B624" s="10"/>
      <c r="C624" s="10"/>
      <c r="D624" s="11"/>
    </row>
    <row r="625" spans="2:4" ht="15.75" customHeight="1">
      <c r="B625" s="10"/>
      <c r="C625" s="10"/>
      <c r="D625" s="11"/>
    </row>
    <row r="626" spans="2:4" ht="15.75" customHeight="1">
      <c r="B626" s="10"/>
      <c r="C626" s="10"/>
      <c r="D626" s="11"/>
    </row>
    <row r="627" spans="2:4" ht="15.75" customHeight="1">
      <c r="B627" s="10"/>
      <c r="C627" s="10"/>
      <c r="D627" s="11"/>
    </row>
    <row r="628" spans="2:4" ht="15.75" customHeight="1">
      <c r="B628" s="10"/>
      <c r="C628" s="10"/>
      <c r="D628" s="11"/>
    </row>
    <row r="629" spans="2:4" ht="15.75" customHeight="1">
      <c r="B629" s="10"/>
      <c r="C629" s="10"/>
      <c r="D629" s="11"/>
    </row>
    <row r="630" spans="2:4" ht="15.75" customHeight="1">
      <c r="B630" s="10"/>
      <c r="C630" s="10"/>
      <c r="D630" s="11"/>
    </row>
    <row r="631" spans="2:4" ht="15.75" customHeight="1">
      <c r="B631" s="10"/>
      <c r="C631" s="10"/>
      <c r="D631" s="11"/>
    </row>
    <row r="632" spans="2:4" ht="15.75" customHeight="1">
      <c r="B632" s="10"/>
      <c r="C632" s="10"/>
      <c r="D632" s="11"/>
    </row>
    <row r="633" spans="2:4" ht="15.75" customHeight="1">
      <c r="B633" s="10"/>
      <c r="C633" s="10"/>
      <c r="D633" s="11"/>
    </row>
    <row r="634" spans="2:4" ht="15.75" customHeight="1">
      <c r="B634" s="10"/>
      <c r="C634" s="10"/>
      <c r="D634" s="11"/>
    </row>
    <row r="635" spans="2:4" ht="15.75" customHeight="1">
      <c r="B635" s="10"/>
      <c r="C635" s="10"/>
      <c r="D635" s="11"/>
    </row>
    <row r="636" spans="2:4" ht="15.75" customHeight="1">
      <c r="B636" s="10"/>
      <c r="C636" s="10"/>
      <c r="D636" s="11"/>
    </row>
    <row r="637" spans="2:4" ht="15.75" customHeight="1">
      <c r="B637" s="10"/>
      <c r="C637" s="10"/>
      <c r="D637" s="11"/>
    </row>
    <row r="638" spans="2:4" ht="15.75" customHeight="1">
      <c r="B638" s="10"/>
      <c r="C638" s="10"/>
      <c r="D638" s="11"/>
    </row>
    <row r="639" spans="2:4" ht="15.75" customHeight="1">
      <c r="B639" s="10"/>
      <c r="C639" s="10"/>
      <c r="D639" s="11"/>
    </row>
    <row r="640" spans="2:4" ht="15.75" customHeight="1">
      <c r="B640" s="10"/>
      <c r="C640" s="10"/>
      <c r="D640" s="11"/>
    </row>
    <row r="641" spans="2:4" ht="15.75" customHeight="1">
      <c r="B641" s="10"/>
      <c r="C641" s="10"/>
      <c r="D641" s="11"/>
    </row>
    <row r="642" spans="2:4" ht="15.75" customHeight="1">
      <c r="B642" s="10"/>
      <c r="C642" s="10"/>
      <c r="D642" s="11"/>
    </row>
    <row r="643" spans="2:4" ht="15.75" customHeight="1">
      <c r="B643" s="10"/>
      <c r="C643" s="10"/>
      <c r="D643" s="11"/>
    </row>
    <row r="644" spans="2:4" ht="15.75" customHeight="1">
      <c r="B644" s="10"/>
      <c r="C644" s="10"/>
      <c r="D644" s="11"/>
    </row>
    <row r="645" spans="2:4" ht="15.75" customHeight="1">
      <c r="B645" s="10"/>
      <c r="C645" s="10"/>
      <c r="D645" s="11"/>
    </row>
    <row r="646" spans="2:4" ht="15.75" customHeight="1">
      <c r="B646" s="10"/>
      <c r="C646" s="10"/>
      <c r="D646" s="11"/>
    </row>
    <row r="647" spans="2:4" ht="15.75" customHeight="1">
      <c r="B647" s="10"/>
      <c r="C647" s="10"/>
      <c r="D647" s="11"/>
    </row>
    <row r="648" spans="2:4" ht="15.75" customHeight="1">
      <c r="B648" s="10"/>
      <c r="C648" s="10"/>
      <c r="D648" s="11"/>
    </row>
    <row r="649" spans="2:4" ht="15.75" customHeight="1">
      <c r="B649" s="10"/>
      <c r="C649" s="10"/>
      <c r="D649" s="11"/>
    </row>
    <row r="650" spans="2:4" ht="15.75" customHeight="1">
      <c r="B650" s="10"/>
      <c r="C650" s="10"/>
      <c r="D650" s="11"/>
    </row>
    <row r="651" spans="2:4" ht="15.75" customHeight="1">
      <c r="B651" s="10"/>
      <c r="C651" s="10"/>
      <c r="D651" s="11"/>
    </row>
    <row r="652" spans="2:4" ht="15.75" customHeight="1">
      <c r="B652" s="10"/>
      <c r="C652" s="10"/>
      <c r="D652" s="11"/>
    </row>
    <row r="653" spans="2:4" ht="15.75" customHeight="1">
      <c r="B653" s="10"/>
      <c r="C653" s="10"/>
      <c r="D653" s="11"/>
    </row>
    <row r="654" spans="2:4" ht="15.75" customHeight="1">
      <c r="B654" s="10"/>
      <c r="C654" s="10"/>
      <c r="D654" s="11"/>
    </row>
    <row r="655" spans="2:4" ht="15.75" customHeight="1">
      <c r="B655" s="10"/>
      <c r="C655" s="10"/>
      <c r="D655" s="11"/>
    </row>
    <row r="656" spans="2:4" ht="15.75" customHeight="1">
      <c r="B656" s="10"/>
      <c r="C656" s="10"/>
      <c r="D656" s="11"/>
    </row>
    <row r="657" spans="2:4" ht="15.75" customHeight="1">
      <c r="B657" s="10"/>
      <c r="C657" s="10"/>
      <c r="D657" s="11"/>
    </row>
    <row r="658" spans="2:4" ht="15.75" customHeight="1">
      <c r="B658" s="10"/>
      <c r="C658" s="10"/>
      <c r="D658" s="11"/>
    </row>
    <row r="659" spans="2:4" ht="15.75" customHeight="1">
      <c r="B659" s="10"/>
      <c r="C659" s="10"/>
      <c r="D659" s="11"/>
    </row>
    <row r="660" spans="2:4" ht="15.75" customHeight="1">
      <c r="B660" s="10"/>
      <c r="C660" s="10"/>
      <c r="D660" s="11"/>
    </row>
    <row r="661" spans="2:4" ht="15.75" customHeight="1">
      <c r="B661" s="10"/>
      <c r="C661" s="10"/>
      <c r="D661" s="11"/>
    </row>
    <row r="662" spans="2:4" ht="15.75" customHeight="1">
      <c r="B662" s="10"/>
      <c r="C662" s="10"/>
      <c r="D662" s="11"/>
    </row>
    <row r="663" spans="2:4" ht="15.75" customHeight="1">
      <c r="B663" s="10"/>
      <c r="C663" s="10"/>
      <c r="D663" s="11"/>
    </row>
    <row r="664" spans="2:4" ht="15.75" customHeight="1">
      <c r="B664" s="10"/>
      <c r="C664" s="10"/>
      <c r="D664" s="11"/>
    </row>
    <row r="665" spans="2:4" ht="15.75" customHeight="1">
      <c r="B665" s="10"/>
      <c r="C665" s="10"/>
      <c r="D665" s="11"/>
    </row>
    <row r="666" spans="2:4" ht="15.75" customHeight="1">
      <c r="B666" s="10"/>
      <c r="C666" s="10"/>
      <c r="D666" s="11"/>
    </row>
    <row r="667" spans="2:4" ht="15.75" customHeight="1">
      <c r="B667" s="10"/>
      <c r="C667" s="10"/>
      <c r="D667" s="11"/>
    </row>
    <row r="668" spans="2:4" ht="15.75" customHeight="1">
      <c r="B668" s="10"/>
      <c r="C668" s="10"/>
      <c r="D668" s="11"/>
    </row>
    <row r="669" spans="2:4" ht="15.75" customHeight="1">
      <c r="B669" s="10"/>
      <c r="C669" s="10"/>
      <c r="D669" s="11"/>
    </row>
    <row r="670" spans="2:4" ht="15.75" customHeight="1">
      <c r="B670" s="10"/>
      <c r="C670" s="10"/>
      <c r="D670" s="11"/>
    </row>
    <row r="671" spans="2:4" ht="15.75" customHeight="1">
      <c r="B671" s="10"/>
      <c r="C671" s="10"/>
      <c r="D671" s="11"/>
    </row>
    <row r="672" spans="2:4" ht="15.75" customHeight="1">
      <c r="B672" s="10"/>
      <c r="C672" s="10"/>
      <c r="D672" s="11"/>
    </row>
    <row r="673" spans="2:4" ht="15.75" customHeight="1">
      <c r="B673" s="10"/>
      <c r="C673" s="10"/>
      <c r="D673" s="11"/>
    </row>
    <row r="674" spans="2:4" ht="15.75" customHeight="1">
      <c r="B674" s="10"/>
      <c r="C674" s="10"/>
      <c r="D674" s="11"/>
    </row>
    <row r="675" spans="2:4" ht="15.75" customHeight="1">
      <c r="B675" s="10"/>
      <c r="C675" s="10"/>
      <c r="D675" s="11"/>
    </row>
    <row r="676" spans="2:4" ht="15.75" customHeight="1">
      <c r="B676" s="10"/>
      <c r="C676" s="10"/>
      <c r="D676" s="11"/>
    </row>
    <row r="677" spans="2:4" ht="15.75" customHeight="1">
      <c r="B677" s="10"/>
      <c r="C677" s="10"/>
      <c r="D677" s="11"/>
    </row>
    <row r="678" spans="2:4" ht="15.75" customHeight="1">
      <c r="B678" s="10"/>
      <c r="C678" s="10"/>
      <c r="D678" s="11"/>
    </row>
    <row r="679" spans="2:4" ht="15.75" customHeight="1">
      <c r="B679" s="10"/>
      <c r="C679" s="10"/>
      <c r="D679" s="11"/>
    </row>
    <row r="680" spans="2:4" ht="15.75" customHeight="1">
      <c r="B680" s="10"/>
      <c r="C680" s="10"/>
      <c r="D680" s="11"/>
    </row>
    <row r="681" spans="2:4" ht="15.75" customHeight="1">
      <c r="B681" s="10"/>
      <c r="C681" s="10"/>
      <c r="D681" s="11"/>
    </row>
    <row r="682" spans="2:4" ht="15.75" customHeight="1">
      <c r="B682" s="10"/>
      <c r="C682" s="10"/>
      <c r="D682" s="11"/>
    </row>
    <row r="683" spans="2:4" ht="15.75" customHeight="1">
      <c r="B683" s="10"/>
      <c r="C683" s="10"/>
      <c r="D683" s="11"/>
    </row>
    <row r="684" spans="2:4" ht="15.75" customHeight="1">
      <c r="B684" s="10"/>
      <c r="C684" s="10"/>
      <c r="D684" s="11"/>
    </row>
    <row r="685" spans="2:4" ht="15.75" customHeight="1">
      <c r="B685" s="10"/>
      <c r="C685" s="10"/>
      <c r="D685" s="11"/>
    </row>
    <row r="686" spans="2:4" ht="15.75" customHeight="1">
      <c r="B686" s="10"/>
      <c r="C686" s="10"/>
      <c r="D686" s="11"/>
    </row>
    <row r="687" spans="2:4" ht="15.75" customHeight="1">
      <c r="B687" s="10"/>
      <c r="C687" s="10"/>
      <c r="D687" s="11"/>
    </row>
    <row r="688" spans="2:4" ht="15.75" customHeight="1">
      <c r="B688" s="10"/>
      <c r="C688" s="10"/>
      <c r="D688" s="11"/>
    </row>
    <row r="689" spans="2:4" ht="15.75" customHeight="1">
      <c r="B689" s="10"/>
      <c r="C689" s="10"/>
      <c r="D689" s="11"/>
    </row>
    <row r="690" spans="2:4" ht="15.75" customHeight="1">
      <c r="B690" s="10"/>
      <c r="C690" s="10"/>
      <c r="D690" s="11"/>
    </row>
    <row r="691" spans="2:4" ht="15.75" customHeight="1">
      <c r="B691" s="10"/>
      <c r="C691" s="10"/>
      <c r="D691" s="11"/>
    </row>
    <row r="692" spans="2:4" ht="15.75" customHeight="1">
      <c r="B692" s="10"/>
      <c r="C692" s="10"/>
      <c r="D692" s="11"/>
    </row>
    <row r="693" spans="2:4" ht="15.75" customHeight="1">
      <c r="B693" s="10"/>
      <c r="C693" s="10"/>
      <c r="D693" s="11"/>
    </row>
    <row r="694" spans="2:4" ht="15.75" customHeight="1">
      <c r="B694" s="10"/>
      <c r="C694" s="10"/>
      <c r="D694" s="11"/>
    </row>
    <row r="695" spans="2:4" ht="15.75" customHeight="1">
      <c r="B695" s="10"/>
      <c r="C695" s="10"/>
      <c r="D695" s="11"/>
    </row>
    <row r="696" spans="2:4" ht="15.75" customHeight="1">
      <c r="B696" s="10"/>
      <c r="C696" s="10"/>
      <c r="D696" s="11"/>
    </row>
    <row r="697" spans="2:4" ht="15.75" customHeight="1">
      <c r="B697" s="10"/>
      <c r="C697" s="10"/>
      <c r="D697" s="11"/>
    </row>
    <row r="698" spans="2:4" ht="15.75" customHeight="1">
      <c r="B698" s="10"/>
      <c r="C698" s="10"/>
      <c r="D698" s="11"/>
    </row>
    <row r="699" spans="2:4" ht="15.75" customHeight="1">
      <c r="B699" s="10"/>
      <c r="C699" s="10"/>
      <c r="D699" s="11"/>
    </row>
    <row r="700" spans="2:4" ht="15.75" customHeight="1">
      <c r="B700" s="10"/>
      <c r="C700" s="10"/>
      <c r="D700" s="11"/>
    </row>
    <row r="701" spans="2:4" ht="15.75" customHeight="1">
      <c r="B701" s="10"/>
      <c r="C701" s="10"/>
      <c r="D701" s="11"/>
    </row>
    <row r="702" spans="2:4" ht="15.75" customHeight="1">
      <c r="B702" s="10"/>
      <c r="C702" s="10"/>
      <c r="D702" s="11"/>
    </row>
    <row r="703" spans="2:4" ht="15.75" customHeight="1">
      <c r="B703" s="10"/>
      <c r="C703" s="10"/>
      <c r="D703" s="11"/>
    </row>
    <row r="704" spans="2:4" ht="15.75" customHeight="1">
      <c r="B704" s="10"/>
      <c r="C704" s="10"/>
      <c r="D704" s="11"/>
    </row>
    <row r="705" spans="2:4" ht="15.75" customHeight="1">
      <c r="B705" s="10"/>
      <c r="C705" s="10"/>
      <c r="D705" s="11"/>
    </row>
    <row r="706" spans="2:4" ht="15.75" customHeight="1">
      <c r="B706" s="10"/>
      <c r="C706" s="10"/>
      <c r="D706" s="11"/>
    </row>
    <row r="707" spans="2:4" ht="15.75" customHeight="1">
      <c r="B707" s="10"/>
      <c r="C707" s="10"/>
      <c r="D707" s="11"/>
    </row>
    <row r="708" spans="2:4" ht="15.75" customHeight="1">
      <c r="B708" s="10"/>
      <c r="C708" s="10"/>
      <c r="D708" s="11"/>
    </row>
    <row r="709" spans="2:4" ht="15.75" customHeight="1">
      <c r="B709" s="10"/>
      <c r="C709" s="10"/>
      <c r="D709" s="11"/>
    </row>
    <row r="710" spans="2:4" ht="15.75" customHeight="1">
      <c r="B710" s="10"/>
      <c r="C710" s="10"/>
      <c r="D710" s="11"/>
    </row>
    <row r="711" spans="2:4" ht="15.75" customHeight="1">
      <c r="B711" s="10"/>
      <c r="C711" s="10"/>
      <c r="D711" s="11"/>
    </row>
    <row r="712" spans="2:4" ht="15.75" customHeight="1">
      <c r="B712" s="10"/>
      <c r="C712" s="10"/>
      <c r="D712" s="11"/>
    </row>
    <row r="713" spans="2:4" ht="15.75" customHeight="1">
      <c r="B713" s="10"/>
      <c r="C713" s="10"/>
      <c r="D713" s="11"/>
    </row>
    <row r="714" spans="2:4" ht="15.75" customHeight="1">
      <c r="B714" s="10"/>
      <c r="C714" s="10"/>
      <c r="D714" s="11"/>
    </row>
    <row r="715" spans="2:4" ht="15.75" customHeight="1">
      <c r="B715" s="10"/>
      <c r="C715" s="10"/>
      <c r="D715" s="11"/>
    </row>
    <row r="716" spans="2:4" ht="15.75" customHeight="1">
      <c r="B716" s="10"/>
      <c r="C716" s="10"/>
      <c r="D716" s="11"/>
    </row>
    <row r="717" spans="2:4" ht="15.75" customHeight="1">
      <c r="B717" s="10"/>
      <c r="C717" s="10"/>
      <c r="D717" s="11"/>
    </row>
    <row r="718" spans="2:4" ht="15.75" customHeight="1">
      <c r="B718" s="10"/>
      <c r="C718" s="10"/>
      <c r="D718" s="11"/>
    </row>
    <row r="719" spans="2:4" ht="15.75" customHeight="1">
      <c r="B719" s="10"/>
      <c r="C719" s="10"/>
      <c r="D719" s="11"/>
    </row>
    <row r="720" spans="2:4" ht="15.75" customHeight="1">
      <c r="B720" s="10"/>
      <c r="C720" s="10"/>
      <c r="D720" s="11"/>
    </row>
    <row r="721" spans="2:4" ht="15.75" customHeight="1">
      <c r="B721" s="10"/>
      <c r="C721" s="10"/>
      <c r="D721" s="11"/>
    </row>
    <row r="722" spans="2:4" ht="15.75" customHeight="1">
      <c r="B722" s="10"/>
      <c r="C722" s="10"/>
      <c r="D722" s="11"/>
    </row>
    <row r="723" spans="2:4" ht="15.75" customHeight="1">
      <c r="B723" s="10"/>
      <c r="C723" s="10"/>
      <c r="D723" s="11"/>
    </row>
    <row r="724" spans="2:4" ht="15.75" customHeight="1">
      <c r="B724" s="10"/>
      <c r="C724" s="10"/>
      <c r="D724" s="11"/>
    </row>
    <row r="725" spans="2:4" ht="15.75" customHeight="1">
      <c r="B725" s="10"/>
      <c r="C725" s="10"/>
      <c r="D725" s="11"/>
    </row>
    <row r="726" spans="2:4" ht="15.75" customHeight="1">
      <c r="B726" s="10"/>
      <c r="C726" s="10"/>
      <c r="D726" s="11"/>
    </row>
    <row r="727" spans="2:4" ht="15.75" customHeight="1">
      <c r="B727" s="10"/>
      <c r="C727" s="10"/>
      <c r="D727" s="11"/>
    </row>
    <row r="728" spans="2:4" ht="15.75" customHeight="1">
      <c r="B728" s="10"/>
      <c r="C728" s="10"/>
      <c r="D728" s="11"/>
    </row>
    <row r="729" spans="2:4" ht="15.75" customHeight="1">
      <c r="B729" s="10"/>
      <c r="C729" s="10"/>
      <c r="D729" s="11"/>
    </row>
    <row r="730" spans="2:4" ht="15.75" customHeight="1">
      <c r="B730" s="10"/>
      <c r="C730" s="10"/>
      <c r="D730" s="11"/>
    </row>
    <row r="731" spans="2:4" ht="15.75" customHeight="1">
      <c r="B731" s="10"/>
      <c r="C731" s="10"/>
      <c r="D731" s="11"/>
    </row>
    <row r="732" spans="2:4" ht="15.75" customHeight="1">
      <c r="B732" s="10"/>
      <c r="C732" s="10"/>
      <c r="D732" s="11"/>
    </row>
    <row r="733" spans="2:4" ht="15.75" customHeight="1">
      <c r="B733" s="10"/>
      <c r="C733" s="10"/>
      <c r="D733" s="11"/>
    </row>
    <row r="734" spans="2:4" ht="15.75" customHeight="1">
      <c r="B734" s="10"/>
      <c r="C734" s="10"/>
      <c r="D734" s="11"/>
    </row>
    <row r="735" spans="2:4" ht="15.75" customHeight="1">
      <c r="B735" s="10"/>
      <c r="C735" s="10"/>
      <c r="D735" s="11"/>
    </row>
    <row r="736" spans="2:4" ht="15.75" customHeight="1">
      <c r="B736" s="10"/>
      <c r="C736" s="10"/>
      <c r="D736" s="11"/>
    </row>
    <row r="737" spans="2:4" ht="15.75" customHeight="1">
      <c r="B737" s="10"/>
      <c r="C737" s="10"/>
      <c r="D737" s="11"/>
    </row>
    <row r="738" spans="2:4" ht="15.75" customHeight="1">
      <c r="B738" s="10"/>
      <c r="C738" s="10"/>
      <c r="D738" s="11"/>
    </row>
    <row r="739" spans="2:4" ht="15.75" customHeight="1">
      <c r="B739" s="10"/>
      <c r="C739" s="10"/>
      <c r="D739" s="11"/>
    </row>
    <row r="740" spans="2:4" ht="15.75" customHeight="1">
      <c r="B740" s="10"/>
      <c r="C740" s="10"/>
      <c r="D740" s="11"/>
    </row>
    <row r="741" spans="2:4" ht="15.75" customHeight="1">
      <c r="B741" s="10"/>
      <c r="C741" s="10"/>
      <c r="D741" s="11"/>
    </row>
    <row r="742" spans="2:4" ht="15.75" customHeight="1">
      <c r="B742" s="10"/>
      <c r="C742" s="10"/>
      <c r="D742" s="11"/>
    </row>
    <row r="743" spans="2:4" ht="15.75" customHeight="1">
      <c r="B743" s="10"/>
      <c r="C743" s="10"/>
      <c r="D743" s="11"/>
    </row>
    <row r="744" spans="2:4" ht="15.75" customHeight="1">
      <c r="B744" s="10"/>
      <c r="C744" s="10"/>
      <c r="D744" s="11"/>
    </row>
    <row r="745" spans="2:4" ht="15.75" customHeight="1">
      <c r="B745" s="10"/>
      <c r="C745" s="10"/>
      <c r="D745" s="11"/>
    </row>
    <row r="746" spans="2:4" ht="15.75" customHeight="1">
      <c r="B746" s="10"/>
      <c r="C746" s="10"/>
      <c r="D746" s="11"/>
    </row>
    <row r="747" spans="2:4" ht="15.75" customHeight="1">
      <c r="B747" s="10"/>
      <c r="C747" s="10"/>
      <c r="D747" s="11"/>
    </row>
    <row r="748" spans="2:4" ht="15.75" customHeight="1">
      <c r="B748" s="10"/>
      <c r="C748" s="10"/>
      <c r="D748" s="11"/>
    </row>
    <row r="749" spans="2:4" ht="15.75" customHeight="1">
      <c r="B749" s="10"/>
      <c r="C749" s="10"/>
      <c r="D749" s="11"/>
    </row>
    <row r="750" spans="2:4" ht="15.75" customHeight="1">
      <c r="B750" s="10"/>
      <c r="C750" s="10"/>
      <c r="D750" s="11"/>
    </row>
    <row r="751" spans="2:4" ht="15.75" customHeight="1">
      <c r="B751" s="10"/>
      <c r="C751" s="10"/>
      <c r="D751" s="11"/>
    </row>
    <row r="752" spans="2:4" ht="15.75" customHeight="1">
      <c r="B752" s="10"/>
      <c r="C752" s="10"/>
      <c r="D752" s="11"/>
    </row>
    <row r="753" spans="2:4" ht="15.75" customHeight="1">
      <c r="B753" s="10"/>
      <c r="C753" s="10"/>
      <c r="D753" s="11"/>
    </row>
    <row r="754" spans="2:4" ht="15.75" customHeight="1">
      <c r="B754" s="10"/>
      <c r="C754" s="10"/>
      <c r="D754" s="11"/>
    </row>
    <row r="755" spans="2:4" ht="15.75" customHeight="1">
      <c r="B755" s="10"/>
      <c r="C755" s="10"/>
      <c r="D755" s="11"/>
    </row>
    <row r="756" spans="2:4" ht="15.75" customHeight="1">
      <c r="B756" s="10"/>
      <c r="C756" s="10"/>
      <c r="D756" s="11"/>
    </row>
    <row r="757" spans="2:4" ht="15.75" customHeight="1">
      <c r="B757" s="10"/>
      <c r="C757" s="10"/>
      <c r="D757" s="11"/>
    </row>
    <row r="758" spans="2:4" ht="15.75" customHeight="1">
      <c r="B758" s="10"/>
      <c r="C758" s="10"/>
      <c r="D758" s="11"/>
    </row>
    <row r="759" spans="2:4" ht="15.75" customHeight="1">
      <c r="B759" s="10"/>
      <c r="C759" s="10"/>
      <c r="D759" s="11"/>
    </row>
    <row r="760" spans="2:4" ht="15.75" customHeight="1">
      <c r="B760" s="10"/>
      <c r="C760" s="10"/>
      <c r="D760" s="11"/>
    </row>
    <row r="761" spans="2:4" ht="15.75" customHeight="1">
      <c r="B761" s="10"/>
      <c r="C761" s="10"/>
      <c r="D761" s="11"/>
    </row>
    <row r="762" spans="2:4" ht="15.75" customHeight="1">
      <c r="B762" s="10"/>
      <c r="C762" s="10"/>
      <c r="D762" s="11"/>
    </row>
    <row r="763" spans="2:4" ht="15.75" customHeight="1">
      <c r="B763" s="10"/>
      <c r="C763" s="10"/>
      <c r="D763" s="11"/>
    </row>
    <row r="764" spans="2:4" ht="15.75" customHeight="1">
      <c r="B764" s="10"/>
      <c r="C764" s="10"/>
      <c r="D764" s="11"/>
    </row>
    <row r="765" spans="2:4" ht="15.75" customHeight="1">
      <c r="B765" s="10"/>
      <c r="C765" s="10"/>
      <c r="D765" s="11"/>
    </row>
    <row r="766" spans="2:4" ht="15.75" customHeight="1">
      <c r="B766" s="10"/>
      <c r="C766" s="10"/>
      <c r="D766" s="11"/>
    </row>
    <row r="767" spans="2:4" ht="15.75" customHeight="1">
      <c r="B767" s="10"/>
      <c r="C767" s="10"/>
      <c r="D767" s="11"/>
    </row>
    <row r="768" spans="2:4" ht="15.75" customHeight="1">
      <c r="B768" s="10"/>
      <c r="C768" s="10"/>
      <c r="D768" s="11"/>
    </row>
    <row r="769" spans="2:4" ht="15.75" customHeight="1">
      <c r="B769" s="10"/>
      <c r="C769" s="10"/>
      <c r="D769" s="11"/>
    </row>
    <row r="770" spans="2:4" ht="15.75" customHeight="1">
      <c r="B770" s="10"/>
      <c r="C770" s="10"/>
      <c r="D770" s="11"/>
    </row>
    <row r="771" spans="2:4" ht="15.75" customHeight="1">
      <c r="B771" s="10"/>
      <c r="C771" s="10"/>
      <c r="D771" s="11"/>
    </row>
    <row r="772" spans="2:4" ht="15.75" customHeight="1">
      <c r="B772" s="10"/>
      <c r="C772" s="10"/>
      <c r="D772" s="11"/>
    </row>
    <row r="773" spans="2:4" ht="15.75" customHeight="1">
      <c r="B773" s="10"/>
      <c r="C773" s="10"/>
      <c r="D773" s="11"/>
    </row>
    <row r="774" spans="2:4" ht="15.75" customHeight="1">
      <c r="B774" s="10"/>
      <c r="C774" s="10"/>
      <c r="D774" s="11"/>
    </row>
    <row r="775" spans="2:4" ht="15.75" customHeight="1">
      <c r="B775" s="10"/>
      <c r="C775" s="10"/>
      <c r="D775" s="11"/>
    </row>
    <row r="776" spans="2:4" ht="15.75" customHeight="1">
      <c r="B776" s="10"/>
      <c r="C776" s="10"/>
      <c r="D776" s="11"/>
    </row>
    <row r="777" spans="2:4" ht="15.75" customHeight="1">
      <c r="B777" s="10"/>
      <c r="C777" s="10"/>
      <c r="D777" s="11"/>
    </row>
    <row r="778" spans="2:4" ht="15.75" customHeight="1">
      <c r="B778" s="10"/>
      <c r="C778" s="10"/>
      <c r="D778" s="11"/>
    </row>
    <row r="779" spans="2:4" ht="15.75" customHeight="1">
      <c r="B779" s="10"/>
      <c r="C779" s="10"/>
      <c r="D779" s="11"/>
    </row>
    <row r="780" spans="2:4" ht="15.75" customHeight="1">
      <c r="B780" s="10"/>
      <c r="C780" s="10"/>
      <c r="D780" s="11"/>
    </row>
    <row r="781" spans="2:4" ht="15.75" customHeight="1">
      <c r="B781" s="10"/>
      <c r="C781" s="10"/>
      <c r="D781" s="11"/>
    </row>
    <row r="782" spans="2:4" ht="15.75" customHeight="1">
      <c r="B782" s="10"/>
      <c r="C782" s="10"/>
      <c r="D782" s="11"/>
    </row>
    <row r="783" spans="2:4" ht="15.75" customHeight="1">
      <c r="B783" s="10"/>
      <c r="C783" s="10"/>
      <c r="D783" s="11"/>
    </row>
    <row r="784" spans="2:4" ht="15.75" customHeight="1">
      <c r="B784" s="10"/>
      <c r="C784" s="10"/>
      <c r="D784" s="11"/>
    </row>
    <row r="785" spans="2:4" ht="15.75" customHeight="1">
      <c r="B785" s="10"/>
      <c r="C785" s="10"/>
      <c r="D785" s="11"/>
    </row>
    <row r="786" spans="2:4" ht="15.75" customHeight="1">
      <c r="B786" s="10"/>
      <c r="C786" s="10"/>
      <c r="D786" s="11"/>
    </row>
    <row r="787" spans="2:4" ht="15.75" customHeight="1">
      <c r="B787" s="10"/>
      <c r="C787" s="10"/>
      <c r="D787" s="11"/>
    </row>
    <row r="788" spans="2:4" ht="15.75" customHeight="1">
      <c r="B788" s="10"/>
      <c r="C788" s="10"/>
      <c r="D788" s="11"/>
    </row>
    <row r="789" spans="2:4" ht="15.75" customHeight="1">
      <c r="B789" s="10"/>
      <c r="C789" s="10"/>
      <c r="D789" s="11"/>
    </row>
    <row r="790" spans="2:4" ht="15.75" customHeight="1">
      <c r="B790" s="10"/>
      <c r="C790" s="10"/>
      <c r="D790" s="11"/>
    </row>
    <row r="791" spans="2:4" ht="15.75" customHeight="1">
      <c r="B791" s="10"/>
      <c r="C791" s="10"/>
      <c r="D791" s="11"/>
    </row>
    <row r="792" spans="2:4" ht="15.75" customHeight="1">
      <c r="B792" s="10"/>
      <c r="C792" s="10"/>
      <c r="D792" s="11"/>
    </row>
    <row r="793" spans="2:4" ht="15.75" customHeight="1">
      <c r="B793" s="10"/>
      <c r="C793" s="10"/>
      <c r="D793" s="11"/>
    </row>
    <row r="794" spans="2:4" ht="15.75" customHeight="1">
      <c r="B794" s="10"/>
      <c r="C794" s="10"/>
      <c r="D794" s="11"/>
    </row>
    <row r="795" spans="2:4" ht="15.75" customHeight="1">
      <c r="B795" s="10"/>
      <c r="C795" s="10"/>
      <c r="D795" s="11"/>
    </row>
    <row r="796" spans="2:4" ht="15.75" customHeight="1">
      <c r="B796" s="10"/>
      <c r="C796" s="10"/>
      <c r="D796" s="11"/>
    </row>
    <row r="797" spans="2:4" ht="15.75" customHeight="1">
      <c r="B797" s="10"/>
      <c r="C797" s="10"/>
      <c r="D797" s="11"/>
    </row>
    <row r="798" spans="2:4" ht="15.75" customHeight="1">
      <c r="B798" s="10"/>
      <c r="C798" s="10"/>
      <c r="D798" s="11"/>
    </row>
    <row r="799" spans="2:4" ht="15.75" customHeight="1">
      <c r="B799" s="10"/>
      <c r="C799" s="10"/>
      <c r="D799" s="11"/>
    </row>
    <row r="800" spans="2:4" ht="15.75" customHeight="1">
      <c r="B800" s="10"/>
      <c r="C800" s="10"/>
      <c r="D800" s="11"/>
    </row>
    <row r="801" spans="2:4" ht="15.75" customHeight="1">
      <c r="B801" s="10"/>
      <c r="C801" s="10"/>
      <c r="D801" s="11"/>
    </row>
    <row r="802" spans="2:4" ht="15.75" customHeight="1">
      <c r="B802" s="10"/>
      <c r="C802" s="10"/>
      <c r="D802" s="11"/>
    </row>
    <row r="803" spans="2:4" ht="15.75" customHeight="1">
      <c r="B803" s="10"/>
      <c r="C803" s="10"/>
      <c r="D803" s="11"/>
    </row>
    <row r="804" spans="2:4" ht="15.75" customHeight="1">
      <c r="B804" s="10"/>
      <c r="C804" s="10"/>
      <c r="D804" s="11"/>
    </row>
    <row r="805" spans="2:4" ht="15.75" customHeight="1">
      <c r="B805" s="10"/>
      <c r="C805" s="10"/>
      <c r="D805" s="11"/>
    </row>
    <row r="806" spans="2:4" ht="15.75" customHeight="1">
      <c r="B806" s="10"/>
      <c r="C806" s="10"/>
      <c r="D806" s="11"/>
    </row>
    <row r="807" spans="2:4" ht="15.75" customHeight="1">
      <c r="B807" s="10"/>
      <c r="C807" s="10"/>
      <c r="D807" s="11"/>
    </row>
    <row r="808" spans="2:4" ht="15.75" customHeight="1">
      <c r="B808" s="10"/>
      <c r="C808" s="10"/>
      <c r="D808" s="11"/>
    </row>
    <row r="809" spans="2:4" ht="15.75" customHeight="1">
      <c r="B809" s="10"/>
      <c r="C809" s="10"/>
      <c r="D809" s="11"/>
    </row>
    <row r="810" spans="2:4" ht="15.75" customHeight="1">
      <c r="B810" s="10"/>
      <c r="C810" s="10"/>
      <c r="D810" s="11"/>
    </row>
    <row r="811" spans="2:4" ht="15.75" customHeight="1">
      <c r="B811" s="10"/>
      <c r="C811" s="10"/>
      <c r="D811" s="11"/>
    </row>
    <row r="812" spans="2:4" ht="15.75" customHeight="1">
      <c r="B812" s="10"/>
      <c r="C812" s="10"/>
      <c r="D812" s="11"/>
    </row>
    <row r="813" spans="2:4" ht="15.75" customHeight="1">
      <c r="B813" s="10"/>
      <c r="C813" s="10"/>
      <c r="D813" s="11"/>
    </row>
    <row r="814" spans="2:4" ht="15.75" customHeight="1">
      <c r="B814" s="10"/>
      <c r="C814" s="10"/>
      <c r="D814" s="11"/>
    </row>
    <row r="815" spans="2:4" ht="15.75" customHeight="1">
      <c r="B815" s="10"/>
      <c r="C815" s="10"/>
      <c r="D815" s="11"/>
    </row>
    <row r="816" spans="2:4" ht="15.75" customHeight="1">
      <c r="B816" s="10"/>
      <c r="C816" s="10"/>
      <c r="D816" s="11"/>
    </row>
    <row r="817" spans="2:4" ht="15.75" customHeight="1">
      <c r="B817" s="10"/>
      <c r="C817" s="10"/>
      <c r="D817" s="11"/>
    </row>
    <row r="818" spans="2:4" ht="15.75" customHeight="1">
      <c r="B818" s="10"/>
      <c r="C818" s="10"/>
      <c r="D818" s="11"/>
    </row>
    <row r="819" spans="2:4" ht="15.75" customHeight="1">
      <c r="B819" s="10"/>
      <c r="C819" s="10"/>
      <c r="D819" s="11"/>
    </row>
    <row r="820" spans="2:4" ht="15.75" customHeight="1">
      <c r="B820" s="10"/>
      <c r="C820" s="10"/>
      <c r="D820" s="11"/>
    </row>
    <row r="821" spans="2:4" ht="15.75" customHeight="1">
      <c r="B821" s="10"/>
      <c r="C821" s="10"/>
      <c r="D821" s="11"/>
    </row>
    <row r="822" spans="2:4" ht="15.75" customHeight="1">
      <c r="B822" s="10"/>
      <c r="C822" s="10"/>
      <c r="D822" s="11"/>
    </row>
    <row r="823" spans="2:4" ht="15.75" customHeight="1">
      <c r="B823" s="10"/>
      <c r="C823" s="10"/>
      <c r="D823" s="11"/>
    </row>
    <row r="824" spans="2:4" ht="15.75" customHeight="1">
      <c r="B824" s="10"/>
      <c r="C824" s="10"/>
      <c r="D824" s="11"/>
    </row>
    <row r="825" spans="2:4" ht="15.75" customHeight="1">
      <c r="B825" s="10"/>
      <c r="C825" s="10"/>
      <c r="D825" s="11"/>
    </row>
    <row r="826" spans="2:4" ht="15.75" customHeight="1">
      <c r="B826" s="10"/>
      <c r="C826" s="10"/>
      <c r="D826" s="11"/>
    </row>
    <row r="827" spans="2:4" ht="15.75" customHeight="1">
      <c r="B827" s="10"/>
      <c r="C827" s="10"/>
      <c r="D827" s="11"/>
    </row>
    <row r="828" spans="2:4" ht="15.75" customHeight="1">
      <c r="B828" s="10"/>
      <c r="C828" s="10"/>
      <c r="D828" s="11"/>
    </row>
    <row r="829" spans="2:4" ht="15.75" customHeight="1">
      <c r="B829" s="10"/>
      <c r="C829" s="10"/>
      <c r="D829" s="11"/>
    </row>
    <row r="830" spans="2:4" ht="15.75" customHeight="1">
      <c r="B830" s="10"/>
      <c r="C830" s="10"/>
      <c r="D830" s="11"/>
    </row>
    <row r="831" spans="2:4" ht="15.75" customHeight="1">
      <c r="B831" s="10"/>
      <c r="C831" s="10"/>
      <c r="D831" s="11"/>
    </row>
    <row r="832" spans="2:4" ht="15.75" customHeight="1">
      <c r="B832" s="10"/>
      <c r="C832" s="10"/>
      <c r="D832" s="11"/>
    </row>
    <row r="833" spans="2:4" ht="15.75" customHeight="1">
      <c r="B833" s="10"/>
      <c r="C833" s="10"/>
      <c r="D833" s="11"/>
    </row>
    <row r="834" spans="2:4" ht="15.75" customHeight="1">
      <c r="B834" s="10"/>
      <c r="C834" s="10"/>
      <c r="D834" s="11"/>
    </row>
    <row r="835" spans="2:4" ht="15.75" customHeight="1">
      <c r="B835" s="10"/>
      <c r="C835" s="10"/>
      <c r="D835" s="11"/>
    </row>
    <row r="836" spans="2:4" ht="15.75" customHeight="1">
      <c r="B836" s="10"/>
      <c r="C836" s="10"/>
      <c r="D836" s="11"/>
    </row>
    <row r="837" spans="2:4" ht="15.75" customHeight="1">
      <c r="B837" s="10"/>
      <c r="C837" s="10"/>
      <c r="D837" s="11"/>
    </row>
    <row r="838" spans="2:4" ht="15.75" customHeight="1">
      <c r="B838" s="10"/>
      <c r="C838" s="10"/>
      <c r="D838" s="11"/>
    </row>
    <row r="839" spans="2:4" ht="15.75" customHeight="1">
      <c r="B839" s="10"/>
      <c r="C839" s="10"/>
      <c r="D839" s="11"/>
    </row>
    <row r="840" spans="2:4" ht="15.75" customHeight="1">
      <c r="B840" s="10"/>
      <c r="C840" s="10"/>
      <c r="D840" s="11"/>
    </row>
    <row r="841" spans="2:4" ht="15.75" customHeight="1">
      <c r="B841" s="10"/>
      <c r="C841" s="10"/>
      <c r="D841" s="11"/>
    </row>
    <row r="842" spans="2:4" ht="15.75" customHeight="1">
      <c r="B842" s="10"/>
      <c r="C842" s="10"/>
      <c r="D842" s="11"/>
    </row>
    <row r="843" spans="2:4" ht="15.75" customHeight="1">
      <c r="B843" s="10"/>
      <c r="C843" s="10"/>
      <c r="D843" s="11"/>
    </row>
    <row r="844" spans="2:4" ht="15.75" customHeight="1">
      <c r="B844" s="10"/>
      <c r="C844" s="10"/>
      <c r="D844" s="11"/>
    </row>
    <row r="845" spans="2:4" ht="15.75" customHeight="1">
      <c r="B845" s="10"/>
      <c r="C845" s="10"/>
      <c r="D845" s="11"/>
    </row>
    <row r="846" spans="2:4" ht="15.75" customHeight="1">
      <c r="B846" s="10"/>
      <c r="C846" s="10"/>
      <c r="D846" s="11"/>
    </row>
    <row r="847" spans="2:4" ht="15.75" customHeight="1">
      <c r="B847" s="10"/>
      <c r="C847" s="10"/>
      <c r="D847" s="11"/>
    </row>
    <row r="848" spans="2:4" ht="15.75" customHeight="1">
      <c r="B848" s="10"/>
      <c r="C848" s="10"/>
      <c r="D848" s="11"/>
    </row>
    <row r="849" spans="2:4" ht="15.75" customHeight="1">
      <c r="B849" s="10"/>
      <c r="C849" s="10"/>
      <c r="D849" s="11"/>
    </row>
    <row r="850" spans="2:4" ht="15.75" customHeight="1">
      <c r="B850" s="10"/>
      <c r="C850" s="10"/>
      <c r="D850" s="11"/>
    </row>
    <row r="851" spans="2:4" ht="15.75" customHeight="1">
      <c r="B851" s="10"/>
      <c r="C851" s="10"/>
      <c r="D851" s="11"/>
    </row>
    <row r="852" spans="2:4" ht="15.75" customHeight="1">
      <c r="B852" s="10"/>
      <c r="C852" s="10"/>
      <c r="D852" s="11"/>
    </row>
    <row r="853" spans="2:4" ht="15.75" customHeight="1">
      <c r="B853" s="10"/>
      <c r="C853" s="10"/>
      <c r="D853" s="11"/>
    </row>
    <row r="854" spans="2:4" ht="15.75" customHeight="1">
      <c r="B854" s="10"/>
      <c r="C854" s="10"/>
      <c r="D854" s="11"/>
    </row>
    <row r="855" spans="2:4" ht="15.75" customHeight="1">
      <c r="B855" s="10"/>
      <c r="C855" s="10"/>
      <c r="D855" s="11"/>
    </row>
    <row r="856" spans="2:4" ht="15.75" customHeight="1">
      <c r="B856" s="10"/>
      <c r="C856" s="10"/>
      <c r="D856" s="11"/>
    </row>
    <row r="857" spans="2:4" ht="15.75" customHeight="1">
      <c r="B857" s="10"/>
      <c r="C857" s="10"/>
      <c r="D857" s="11"/>
    </row>
    <row r="858" spans="2:4" ht="15.75" customHeight="1">
      <c r="B858" s="10"/>
      <c r="C858" s="10"/>
      <c r="D858" s="11"/>
    </row>
    <row r="859" spans="2:4" ht="15.75" customHeight="1">
      <c r="B859" s="10"/>
      <c r="C859" s="10"/>
      <c r="D859" s="11"/>
    </row>
    <row r="860" spans="2:4" ht="15.75" customHeight="1">
      <c r="B860" s="10"/>
      <c r="C860" s="10"/>
      <c r="D860" s="11"/>
    </row>
    <row r="861" spans="2:4" ht="15.75" customHeight="1">
      <c r="B861" s="10"/>
      <c r="C861" s="10"/>
      <c r="D861" s="11"/>
    </row>
    <row r="862" spans="2:4" ht="15.75" customHeight="1">
      <c r="B862" s="10"/>
      <c r="C862" s="10"/>
      <c r="D862" s="11"/>
    </row>
    <row r="863" spans="2:4" ht="15.75" customHeight="1">
      <c r="B863" s="10"/>
      <c r="C863" s="10"/>
      <c r="D863" s="11"/>
    </row>
    <row r="864" spans="2:4" ht="15.75" customHeight="1">
      <c r="B864" s="10"/>
      <c r="C864" s="10"/>
      <c r="D864" s="11"/>
    </row>
    <row r="865" spans="2:4" ht="15.75" customHeight="1">
      <c r="B865" s="10"/>
      <c r="C865" s="10"/>
      <c r="D865" s="11"/>
    </row>
    <row r="866" spans="2:4" ht="15.75" customHeight="1">
      <c r="B866" s="10"/>
      <c r="C866" s="10"/>
      <c r="D866" s="11"/>
    </row>
    <row r="867" spans="2:4" ht="15.75" customHeight="1">
      <c r="B867" s="10"/>
      <c r="C867" s="10"/>
      <c r="D867" s="11"/>
    </row>
    <row r="868" spans="2:4" ht="15.75" customHeight="1">
      <c r="B868" s="10"/>
      <c r="C868" s="10"/>
      <c r="D868" s="11"/>
    </row>
    <row r="869" spans="2:4" ht="15.75" customHeight="1">
      <c r="B869" s="10"/>
      <c r="C869" s="10"/>
      <c r="D869" s="11"/>
    </row>
    <row r="870" spans="2:4" ht="15.75" customHeight="1">
      <c r="B870" s="10"/>
      <c r="C870" s="10"/>
      <c r="D870" s="11"/>
    </row>
    <row r="871" spans="2:4" ht="15.75" customHeight="1">
      <c r="B871" s="10"/>
      <c r="C871" s="10"/>
      <c r="D871" s="11"/>
    </row>
    <row r="872" spans="2:4" ht="15.75" customHeight="1">
      <c r="B872" s="10"/>
      <c r="C872" s="10"/>
      <c r="D872" s="11"/>
    </row>
    <row r="873" spans="2:4" ht="15.75" customHeight="1">
      <c r="B873" s="10"/>
      <c r="C873" s="10"/>
      <c r="D873" s="11"/>
    </row>
    <row r="874" spans="2:4" ht="15.75" customHeight="1">
      <c r="B874" s="10"/>
      <c r="C874" s="10"/>
      <c r="D874" s="11"/>
    </row>
    <row r="875" spans="2:4" ht="15.75" customHeight="1">
      <c r="B875" s="10"/>
      <c r="C875" s="10"/>
      <c r="D875" s="11"/>
    </row>
    <row r="876" spans="2:4" ht="15.75" customHeight="1">
      <c r="B876" s="10"/>
      <c r="C876" s="10"/>
      <c r="D876" s="11"/>
    </row>
    <row r="877" spans="2:4" ht="15.75" customHeight="1">
      <c r="B877" s="10"/>
      <c r="C877" s="10"/>
      <c r="D877" s="11"/>
    </row>
    <row r="878" spans="2:4" ht="15.75" customHeight="1">
      <c r="B878" s="10"/>
      <c r="C878" s="10"/>
      <c r="D878" s="11"/>
    </row>
    <row r="879" spans="2:4" ht="15.75" customHeight="1">
      <c r="B879" s="10"/>
      <c r="C879" s="10"/>
      <c r="D879" s="11"/>
    </row>
    <row r="880" spans="2:4" ht="15.75" customHeight="1">
      <c r="B880" s="10"/>
      <c r="C880" s="10"/>
      <c r="D880" s="11"/>
    </row>
    <row r="881" spans="2:4" ht="15.75" customHeight="1">
      <c r="B881" s="10"/>
      <c r="C881" s="10"/>
      <c r="D881" s="11"/>
    </row>
    <row r="882" spans="2:4" ht="15.75" customHeight="1">
      <c r="B882" s="10"/>
      <c r="C882" s="10"/>
      <c r="D882" s="11"/>
    </row>
    <row r="883" spans="2:4" ht="15.75" customHeight="1">
      <c r="B883" s="10"/>
      <c r="C883" s="10"/>
      <c r="D883" s="11"/>
    </row>
    <row r="884" spans="2:4" ht="15.75" customHeight="1">
      <c r="B884" s="10"/>
      <c r="C884" s="10"/>
      <c r="D884" s="11"/>
    </row>
    <row r="885" spans="2:4" ht="15.75" customHeight="1">
      <c r="B885" s="10"/>
      <c r="C885" s="10"/>
      <c r="D885" s="11"/>
    </row>
    <row r="886" spans="2:4" ht="15.75" customHeight="1">
      <c r="B886" s="10"/>
      <c r="C886" s="10"/>
      <c r="D886" s="11"/>
    </row>
    <row r="887" spans="2:4" ht="15.75" customHeight="1">
      <c r="B887" s="10"/>
      <c r="C887" s="10"/>
      <c r="D887" s="11"/>
    </row>
    <row r="888" spans="2:4" ht="15.75" customHeight="1">
      <c r="B888" s="10"/>
      <c r="C888" s="10"/>
      <c r="D888" s="11"/>
    </row>
    <row r="889" spans="2:4" ht="15.75" customHeight="1">
      <c r="B889" s="10"/>
      <c r="C889" s="10"/>
      <c r="D889" s="11"/>
    </row>
    <row r="890" spans="2:4" ht="15.75" customHeight="1">
      <c r="B890" s="10"/>
      <c r="C890" s="10"/>
      <c r="D890" s="11"/>
    </row>
    <row r="891" spans="2:4" ht="15.75" customHeight="1">
      <c r="B891" s="10"/>
      <c r="C891" s="10"/>
      <c r="D891" s="11"/>
    </row>
    <row r="892" spans="2:4" ht="15.75" customHeight="1">
      <c r="B892" s="10"/>
      <c r="C892" s="10"/>
      <c r="D892" s="11"/>
    </row>
    <row r="893" spans="2:4" ht="15.75" customHeight="1">
      <c r="B893" s="10"/>
      <c r="C893" s="10"/>
      <c r="D893" s="11"/>
    </row>
    <row r="894" spans="2:4" ht="15.75" customHeight="1">
      <c r="B894" s="10"/>
      <c r="C894" s="10"/>
      <c r="D894" s="11"/>
    </row>
    <row r="895" spans="2:4" ht="15.75" customHeight="1">
      <c r="B895" s="10"/>
      <c r="C895" s="10"/>
      <c r="D895" s="11"/>
    </row>
    <row r="896" spans="2:4" ht="15.75" customHeight="1">
      <c r="B896" s="10"/>
      <c r="C896" s="10"/>
      <c r="D896" s="11"/>
    </row>
    <row r="897" spans="2:4" ht="15.75" customHeight="1">
      <c r="B897" s="10"/>
      <c r="C897" s="10"/>
      <c r="D897" s="11"/>
    </row>
    <row r="898" spans="2:4" ht="15.75" customHeight="1">
      <c r="B898" s="10"/>
      <c r="C898" s="10"/>
      <c r="D898" s="11"/>
    </row>
    <row r="899" spans="2:4" ht="15.75" customHeight="1">
      <c r="B899" s="10"/>
      <c r="C899" s="10"/>
      <c r="D899" s="11"/>
    </row>
    <row r="900" spans="2:4" ht="15.75" customHeight="1">
      <c r="B900" s="10"/>
      <c r="C900" s="10"/>
      <c r="D900" s="11"/>
    </row>
    <row r="901" spans="2:4" ht="15.75" customHeight="1">
      <c r="B901" s="10"/>
      <c r="C901" s="10"/>
      <c r="D901" s="11"/>
    </row>
    <row r="902" spans="2:4" ht="15.75" customHeight="1">
      <c r="B902" s="10"/>
      <c r="C902" s="10"/>
      <c r="D902" s="11"/>
    </row>
    <row r="903" spans="2:4" ht="15.75" customHeight="1">
      <c r="B903" s="10"/>
      <c r="C903" s="10"/>
      <c r="D903" s="11"/>
    </row>
    <row r="904" spans="2:4" ht="15.75" customHeight="1">
      <c r="B904" s="10"/>
      <c r="C904" s="10"/>
      <c r="D904" s="11"/>
    </row>
    <row r="905" spans="2:4" ht="15.75" customHeight="1">
      <c r="B905" s="10"/>
      <c r="C905" s="10"/>
      <c r="D905" s="11"/>
    </row>
    <row r="906" spans="2:4" ht="15.75" customHeight="1">
      <c r="B906" s="10"/>
      <c r="C906" s="10"/>
      <c r="D906" s="11"/>
    </row>
    <row r="907" spans="2:4" ht="15.75" customHeight="1">
      <c r="B907" s="10"/>
      <c r="C907" s="10"/>
      <c r="D907" s="11"/>
    </row>
    <row r="908" spans="2:4" ht="15.75" customHeight="1">
      <c r="B908" s="10"/>
      <c r="C908" s="10"/>
      <c r="D908" s="11"/>
    </row>
    <row r="909" spans="2:4" ht="15.75" customHeight="1">
      <c r="B909" s="10"/>
      <c r="C909" s="10"/>
      <c r="D909" s="11"/>
    </row>
    <row r="910" spans="2:4" ht="15.75" customHeight="1">
      <c r="B910" s="10"/>
      <c r="C910" s="10"/>
      <c r="D910" s="11"/>
    </row>
    <row r="911" spans="2:4" ht="15.75" customHeight="1">
      <c r="B911" s="10"/>
      <c r="C911" s="10"/>
      <c r="D911" s="11"/>
    </row>
    <row r="912" spans="2:4" ht="15.75" customHeight="1">
      <c r="B912" s="10"/>
      <c r="C912" s="10"/>
      <c r="D912" s="11"/>
    </row>
    <row r="913" spans="2:4" ht="15.75" customHeight="1">
      <c r="B913" s="10"/>
      <c r="C913" s="10"/>
      <c r="D913" s="11"/>
    </row>
    <row r="914" spans="2:4" ht="15.75" customHeight="1">
      <c r="B914" s="10"/>
      <c r="C914" s="10"/>
      <c r="D914" s="11"/>
    </row>
    <row r="915" spans="2:4" ht="15.75" customHeight="1">
      <c r="B915" s="10"/>
      <c r="C915" s="10"/>
      <c r="D915" s="11"/>
    </row>
    <row r="916" spans="2:4" ht="15.75" customHeight="1">
      <c r="B916" s="10"/>
      <c r="C916" s="10"/>
      <c r="D916" s="11"/>
    </row>
    <row r="917" spans="2:4" ht="15.75" customHeight="1">
      <c r="B917" s="10"/>
      <c r="C917" s="10"/>
      <c r="D917" s="11"/>
    </row>
    <row r="918" spans="2:4" ht="15.75" customHeight="1">
      <c r="B918" s="10"/>
      <c r="C918" s="10"/>
      <c r="D918" s="11"/>
    </row>
    <row r="919" spans="2:4" ht="15.75" customHeight="1">
      <c r="B919" s="10"/>
      <c r="C919" s="10"/>
      <c r="D919" s="11"/>
    </row>
    <row r="920" spans="2:4" ht="15.75" customHeight="1">
      <c r="B920" s="10"/>
      <c r="C920" s="10"/>
      <c r="D920" s="11"/>
    </row>
    <row r="921" spans="2:4" ht="15.75" customHeight="1">
      <c r="B921" s="10"/>
      <c r="C921" s="10"/>
      <c r="D921" s="11"/>
    </row>
    <row r="922" spans="2:4" ht="15.75" customHeight="1">
      <c r="B922" s="10"/>
      <c r="C922" s="10"/>
      <c r="D922" s="11"/>
    </row>
    <row r="923" spans="2:4" ht="15.75" customHeight="1">
      <c r="B923" s="10"/>
      <c r="C923" s="10"/>
      <c r="D923" s="11"/>
    </row>
    <row r="924" spans="2:4" ht="15.75" customHeight="1">
      <c r="B924" s="10"/>
      <c r="C924" s="10"/>
      <c r="D924" s="11"/>
    </row>
    <row r="925" spans="2:4" ht="15.75" customHeight="1">
      <c r="B925" s="10"/>
      <c r="C925" s="10"/>
      <c r="D925" s="11"/>
    </row>
    <row r="926" spans="2:4" ht="15.75" customHeight="1">
      <c r="B926" s="10"/>
      <c r="C926" s="10"/>
      <c r="D926" s="11"/>
    </row>
    <row r="927" spans="2:4" ht="15.75" customHeight="1">
      <c r="B927" s="10"/>
      <c r="C927" s="10"/>
      <c r="D927" s="11"/>
    </row>
    <row r="928" spans="2:4" ht="15.75" customHeight="1">
      <c r="B928" s="10"/>
      <c r="C928" s="10"/>
      <c r="D928" s="11"/>
    </row>
    <row r="929" spans="2:4" ht="15.75" customHeight="1">
      <c r="B929" s="10"/>
      <c r="C929" s="10"/>
      <c r="D929" s="11"/>
    </row>
    <row r="930" spans="2:4" ht="15.75" customHeight="1">
      <c r="B930" s="10"/>
      <c r="C930" s="10"/>
      <c r="D930" s="11"/>
    </row>
    <row r="931" spans="2:4" ht="15.75" customHeight="1">
      <c r="B931" s="10"/>
      <c r="C931" s="10"/>
      <c r="D931" s="11"/>
    </row>
    <row r="932" spans="2:4" ht="15.75" customHeight="1">
      <c r="B932" s="10"/>
      <c r="C932" s="10"/>
      <c r="D932" s="11"/>
    </row>
    <row r="933" spans="2:4" ht="15.75" customHeight="1">
      <c r="B933" s="10"/>
      <c r="C933" s="10"/>
      <c r="D933" s="11"/>
    </row>
    <row r="934" spans="2:4" ht="15.75" customHeight="1">
      <c r="B934" s="10"/>
      <c r="C934" s="10"/>
      <c r="D934" s="11"/>
    </row>
    <row r="935" spans="2:4" ht="15.75" customHeight="1">
      <c r="B935" s="10"/>
      <c r="C935" s="10"/>
      <c r="D935" s="11"/>
    </row>
    <row r="936" spans="2:4" ht="15.75" customHeight="1">
      <c r="B936" s="10"/>
      <c r="C936" s="10"/>
      <c r="D936" s="11"/>
    </row>
    <row r="937" spans="2:4" ht="15.75" customHeight="1">
      <c r="B937" s="10"/>
      <c r="C937" s="10"/>
      <c r="D937" s="11"/>
    </row>
    <row r="938" spans="2:4" ht="15.75" customHeight="1">
      <c r="B938" s="10"/>
      <c r="C938" s="10"/>
      <c r="D938" s="11"/>
    </row>
    <row r="939" spans="2:4" ht="15.75" customHeight="1">
      <c r="B939" s="10"/>
      <c r="C939" s="10"/>
      <c r="D939" s="11"/>
    </row>
    <row r="940" spans="2:4" ht="15.75" customHeight="1">
      <c r="B940" s="10"/>
      <c r="C940" s="10"/>
      <c r="D940" s="11"/>
    </row>
    <row r="941" spans="2:4" ht="15.75" customHeight="1">
      <c r="B941" s="10"/>
      <c r="C941" s="10"/>
      <c r="D941" s="11"/>
    </row>
    <row r="942" spans="2:4" ht="15.75" customHeight="1">
      <c r="B942" s="10"/>
      <c r="C942" s="10"/>
      <c r="D942" s="11"/>
    </row>
    <row r="943" spans="2:4" ht="15.75" customHeight="1">
      <c r="B943" s="10"/>
      <c r="C943" s="10"/>
      <c r="D943" s="11"/>
    </row>
    <row r="944" spans="2:4" ht="15.75" customHeight="1">
      <c r="B944" s="10"/>
      <c r="C944" s="10"/>
      <c r="D944" s="11"/>
    </row>
    <row r="945" spans="2:4" ht="15.75" customHeight="1">
      <c r="B945" s="10"/>
      <c r="C945" s="10"/>
      <c r="D945" s="11"/>
    </row>
    <row r="946" spans="2:4" ht="15.75" customHeight="1">
      <c r="B946" s="10"/>
      <c r="C946" s="10"/>
      <c r="D946" s="11"/>
    </row>
    <row r="947" spans="2:4" ht="15.75" customHeight="1">
      <c r="B947" s="10"/>
      <c r="C947" s="10"/>
      <c r="D947" s="11"/>
    </row>
    <row r="948" spans="2:4" ht="15.75" customHeight="1">
      <c r="B948" s="10"/>
      <c r="C948" s="10"/>
      <c r="D948" s="11"/>
    </row>
    <row r="949" spans="2:4" ht="15.75" customHeight="1">
      <c r="B949" s="10"/>
      <c r="C949" s="10"/>
      <c r="D949" s="11"/>
    </row>
    <row r="950" spans="2:4" ht="15.75" customHeight="1">
      <c r="B950" s="10"/>
      <c r="C950" s="10"/>
      <c r="D950" s="11"/>
    </row>
    <row r="951" spans="2:4" ht="15.75" customHeight="1">
      <c r="B951" s="10"/>
      <c r="C951" s="10"/>
      <c r="D951" s="11"/>
    </row>
    <row r="952" spans="2:4" ht="15.75" customHeight="1">
      <c r="B952" s="10"/>
      <c r="C952" s="10"/>
      <c r="D952" s="11"/>
    </row>
    <row r="953" spans="2:4" ht="15.75" customHeight="1">
      <c r="B953" s="10"/>
      <c r="C953" s="10"/>
      <c r="D953" s="11"/>
    </row>
    <row r="954" spans="2:4" ht="15.75" customHeight="1">
      <c r="B954" s="10"/>
      <c r="C954" s="10"/>
      <c r="D954" s="11"/>
    </row>
    <row r="955" spans="2:4" ht="15.75" customHeight="1">
      <c r="B955" s="10"/>
      <c r="C955" s="10"/>
      <c r="D955" s="11"/>
    </row>
    <row r="956" spans="2:4" ht="15.75" customHeight="1">
      <c r="B956" s="10"/>
      <c r="C956" s="10"/>
      <c r="D956" s="11"/>
    </row>
    <row r="957" spans="2:4" ht="15.75" customHeight="1">
      <c r="B957" s="10"/>
      <c r="C957" s="10"/>
      <c r="D957" s="11"/>
    </row>
    <row r="958" spans="2:4" ht="15.75" customHeight="1">
      <c r="B958" s="10"/>
      <c r="C958" s="10"/>
      <c r="D958" s="11"/>
    </row>
    <row r="959" spans="2:4" ht="15.75" customHeight="1">
      <c r="B959" s="10"/>
      <c r="C959" s="10"/>
      <c r="D959" s="11"/>
    </row>
    <row r="960" spans="2:4" ht="15.75" customHeight="1">
      <c r="B960" s="10"/>
      <c r="C960" s="10"/>
      <c r="D960" s="11"/>
    </row>
    <row r="961" spans="2:4" ht="15.75" customHeight="1">
      <c r="B961" s="10"/>
      <c r="C961" s="10"/>
      <c r="D961" s="11"/>
    </row>
    <row r="962" spans="2:4" ht="15.75" customHeight="1">
      <c r="B962" s="10"/>
      <c r="C962" s="10"/>
      <c r="D962" s="11"/>
    </row>
    <row r="963" spans="2:4" ht="15.75" customHeight="1">
      <c r="B963" s="10"/>
      <c r="C963" s="10"/>
      <c r="D963" s="11"/>
    </row>
    <row r="964" spans="2:4" ht="15.75" customHeight="1">
      <c r="B964" s="10"/>
      <c r="C964" s="10"/>
      <c r="D964" s="11"/>
    </row>
    <row r="965" spans="2:4" ht="15.75" customHeight="1">
      <c r="B965" s="10"/>
      <c r="C965" s="10"/>
      <c r="D965" s="11"/>
    </row>
    <row r="966" spans="2:4" ht="15.75" customHeight="1">
      <c r="B966" s="10"/>
      <c r="C966" s="10"/>
      <c r="D966" s="11"/>
    </row>
    <row r="967" spans="2:4" ht="15.75" customHeight="1">
      <c r="B967" s="10"/>
      <c r="C967" s="10"/>
      <c r="D967" s="11"/>
    </row>
    <row r="968" spans="2:4" ht="15.75" customHeight="1">
      <c r="B968" s="10"/>
      <c r="C968" s="10"/>
      <c r="D968" s="11"/>
    </row>
    <row r="969" spans="2:4" ht="15.75" customHeight="1">
      <c r="B969" s="10"/>
      <c r="C969" s="10"/>
      <c r="D969" s="11"/>
    </row>
    <row r="970" spans="2:4" ht="15.75" customHeight="1">
      <c r="B970" s="10"/>
      <c r="C970" s="10"/>
      <c r="D970" s="11"/>
    </row>
    <row r="971" spans="2:4" ht="15.75" customHeight="1">
      <c r="B971" s="10"/>
      <c r="C971" s="10"/>
      <c r="D971" s="11"/>
    </row>
    <row r="972" spans="2:4" ht="15.75" customHeight="1">
      <c r="B972" s="10"/>
      <c r="C972" s="10"/>
      <c r="D972" s="11"/>
    </row>
    <row r="973" spans="2:4" ht="15.75" customHeight="1">
      <c r="B973" s="10"/>
      <c r="C973" s="10"/>
      <c r="D973" s="11"/>
    </row>
    <row r="974" spans="2:4" ht="15.75" customHeight="1">
      <c r="B974" s="10"/>
      <c r="C974" s="10"/>
      <c r="D974" s="11"/>
    </row>
    <row r="975" spans="2:4" ht="15.75" customHeight="1">
      <c r="B975" s="10"/>
      <c r="C975" s="10"/>
      <c r="D975" s="11"/>
    </row>
    <row r="976" spans="2:4" ht="15.75" customHeight="1">
      <c r="B976" s="10"/>
      <c r="C976" s="10"/>
      <c r="D976" s="11"/>
    </row>
    <row r="977" spans="2:4" ht="15.75" customHeight="1">
      <c r="B977" s="10"/>
      <c r="C977" s="10"/>
      <c r="D977" s="11"/>
    </row>
    <row r="978" spans="2:4" ht="15.75" customHeight="1">
      <c r="B978" s="10"/>
      <c r="C978" s="10"/>
      <c r="D978" s="11"/>
    </row>
    <row r="979" spans="2:4" ht="15.75" customHeight="1">
      <c r="B979" s="10"/>
      <c r="C979" s="10"/>
      <c r="D979" s="11"/>
    </row>
    <row r="980" spans="2:4" ht="15.75" customHeight="1">
      <c r="B980" s="10"/>
      <c r="C980" s="10"/>
      <c r="D980" s="11"/>
    </row>
    <row r="981" spans="2:4" ht="15.75" customHeight="1">
      <c r="B981" s="10"/>
      <c r="C981" s="10"/>
      <c r="D981" s="11"/>
    </row>
    <row r="982" spans="2:4" ht="15.75" customHeight="1">
      <c r="B982" s="10"/>
      <c r="C982" s="10"/>
      <c r="D982" s="11"/>
    </row>
    <row r="983" spans="2:4" ht="15.75" customHeight="1">
      <c r="B983" s="10"/>
      <c r="C983" s="10"/>
      <c r="D983" s="11"/>
    </row>
    <row r="984" spans="2:4" ht="15.75" customHeight="1">
      <c r="B984" s="10"/>
      <c r="C984" s="10"/>
      <c r="D984" s="11"/>
    </row>
    <row r="985" spans="2:4" ht="15.75" customHeight="1">
      <c r="B985" s="10"/>
      <c r="C985" s="10"/>
      <c r="D985" s="11"/>
    </row>
    <row r="986" spans="2:4" ht="15.75" customHeight="1">
      <c r="B986" s="10"/>
      <c r="C986" s="10"/>
      <c r="D986" s="11"/>
    </row>
    <row r="987" spans="2:4" ht="15.75" customHeight="1">
      <c r="B987" s="10"/>
      <c r="C987" s="10"/>
      <c r="D987" s="11"/>
    </row>
    <row r="988" spans="2:4" ht="15.75" customHeight="1">
      <c r="B988" s="10"/>
      <c r="C988" s="10"/>
      <c r="D988" s="11"/>
    </row>
    <row r="989" spans="2:4" ht="15.75" customHeight="1">
      <c r="B989" s="10"/>
      <c r="C989" s="10"/>
      <c r="D989" s="11"/>
    </row>
    <row r="990" spans="2:4" ht="15.75" customHeight="1">
      <c r="B990" s="10"/>
      <c r="C990" s="10"/>
      <c r="D990" s="11"/>
    </row>
    <row r="991" spans="2:4" ht="15.75" customHeight="1">
      <c r="B991" s="10"/>
      <c r="C991" s="10"/>
      <c r="D991" s="11"/>
    </row>
    <row r="992" spans="2:4" ht="15.75" customHeight="1">
      <c r="B992" s="10"/>
      <c r="C992" s="10"/>
      <c r="D992" s="11"/>
    </row>
    <row r="993" spans="2:4" ht="15.75" customHeight="1">
      <c r="B993" s="10"/>
      <c r="C993" s="10"/>
      <c r="D993" s="11"/>
    </row>
    <row r="994" spans="2:4" ht="15.75" customHeight="1">
      <c r="B994" s="10"/>
      <c r="C994" s="10"/>
      <c r="D994" s="11"/>
    </row>
    <row r="995" spans="2:4" ht="15.75" customHeight="1">
      <c r="B995" s="10"/>
      <c r="C995" s="10"/>
      <c r="D995" s="11"/>
    </row>
    <row r="996" spans="2:4" ht="15.75" customHeight="1">
      <c r="B996" s="10"/>
      <c r="C996" s="10"/>
      <c r="D996" s="11"/>
    </row>
    <row r="997" spans="2:4" ht="15.75" customHeight="1">
      <c r="B997" s="10"/>
      <c r="C997" s="10"/>
      <c r="D997" s="11"/>
    </row>
    <row r="998" spans="2:4" ht="15.75" customHeight="1">
      <c r="B998" s="10"/>
      <c r="C998" s="10"/>
      <c r="D998" s="11"/>
    </row>
  </sheetData>
  <sheetProtection algorithmName="SHA-512" hashValue="S1TbwWh+zoNGXaKk5vqGY2QE1i96s2dXa44+NclXacncmDDcXTYH9EYbuqLG/tC+qdHE/1/xgpgXTcNzKnM8LA==" saltValue="R7CfycES0CDMyyegYWTQYg==" spinCount="100000" sheet="1" objects="1" scenarios="1"/>
  <protectedRanges>
    <protectedRange algorithmName="SHA-512" hashValue="/FPDEOKywSx2yV93BoFnrYzIDOOVZJ3GwapRTxWsO7lGaCbotuRxbMdlxNK8GNr1QYZ8cRVtLEm2LQXM9m8RiA==" saltValue="WGtk3ohfVl2iYhU81CYJeg==" spinCount="100000" sqref="E1:K1048576 M1:S1048576" name="Range1"/>
  </protectedRanges>
  <mergeCells count="5">
    <mergeCell ref="A1:B1"/>
    <mergeCell ref="A2:B2"/>
    <mergeCell ref="A4:B4"/>
    <mergeCell ref="E4:J4"/>
    <mergeCell ref="M4:R4"/>
  </mergeCells>
  <dataValidations disablePrompts="1" count="3">
    <dataValidation type="list" allowBlank="1" showErrorMessage="1" sqref="D31:E32 D33 D6:D30 M31:M32" xr:uid="{00000000-0002-0000-0200-000000000000}">
      <formula1>"H,M,L"</formula1>
    </dataValidation>
    <dataValidation type="list" allowBlank="1" showErrorMessage="1" sqref="U6:U25" xr:uid="{00000000-0002-0000-0200-000001000000}">
      <formula1>"Approved,Discussion Needed,Remove"</formula1>
    </dataValidation>
    <dataValidation type="list" allowBlank="1" showErrorMessage="1" sqref="C6:C33" xr:uid="{00000000-0002-0000-0200-000002000000}">
      <formula1>"Mandatory,Optional"</formula1>
    </dataValidation>
  </dataValidations>
  <pageMargins left="0.25" right="0.25"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D965"/>
  </sheetPr>
  <dimension ref="A1:AN987"/>
  <sheetViews>
    <sheetView workbookViewId="0">
      <pane ySplit="5" topLeftCell="K6" activePane="bottomLeft" state="frozen"/>
      <selection pane="bottomLeft" activeCell="L1" sqref="L1"/>
    </sheetView>
  </sheetViews>
  <sheetFormatPr defaultColWidth="14.42578125" defaultRowHeight="15" customHeight="1"/>
  <cols>
    <col min="1" max="1" width="15.85546875" style="9" customWidth="1"/>
    <col min="2" max="2" width="64.42578125" style="9" customWidth="1"/>
    <col min="3" max="3" width="13.5703125" style="9" hidden="1" customWidth="1"/>
    <col min="4" max="4" width="7" style="9" hidden="1" customWidth="1"/>
    <col min="5" max="5" width="4.42578125" style="9" bestFit="1" customWidth="1"/>
    <col min="6" max="6" width="5.42578125" style="9" bestFit="1" customWidth="1"/>
    <col min="7" max="7" width="4.85546875" style="9" bestFit="1" customWidth="1"/>
    <col min="8" max="8" width="4.5703125" style="9" customWidth="1"/>
    <col min="9" max="9" width="6.7109375" style="9" customWidth="1"/>
    <col min="10" max="10" width="4.7109375" style="9" bestFit="1" customWidth="1"/>
    <col min="11" max="11" width="37.28515625" style="9" customWidth="1"/>
    <col min="12" max="12" width="37.28515625" style="9" hidden="1" customWidth="1"/>
    <col min="13" max="13" width="4.42578125" style="9" hidden="1" customWidth="1"/>
    <col min="14" max="14" width="5.42578125" style="9" hidden="1" customWidth="1"/>
    <col min="15" max="15" width="4.85546875" style="9" hidden="1" customWidth="1"/>
    <col min="16" max="16" width="4.5703125" style="9" hidden="1" customWidth="1"/>
    <col min="17" max="17" width="6.7109375" style="9" hidden="1" customWidth="1"/>
    <col min="18" max="18" width="4.7109375" style="9" hidden="1" customWidth="1"/>
    <col min="19" max="20" width="37.28515625" style="9" hidden="1" customWidth="1"/>
    <col min="21" max="21" width="13.140625" style="9" hidden="1" customWidth="1"/>
    <col min="22" max="22" width="9.140625" style="9" hidden="1" customWidth="1"/>
    <col min="23" max="40" width="9.140625" style="9" customWidth="1"/>
    <col min="41" max="16384" width="14.42578125" style="9"/>
  </cols>
  <sheetData>
    <row r="1" spans="1:40" ht="18.75" customHeight="1">
      <c r="A1" s="81" t="s">
        <v>41</v>
      </c>
      <c r="B1" s="97"/>
    </row>
    <row r="2" spans="1:40" ht="21" customHeight="1">
      <c r="A2" s="82" t="s">
        <v>117</v>
      </c>
      <c r="B2" s="97"/>
    </row>
    <row r="3" spans="1:40" ht="14.45">
      <c r="B3" s="10"/>
      <c r="C3" s="10"/>
      <c r="D3" s="11"/>
      <c r="L3" s="12"/>
      <c r="T3" s="12"/>
    </row>
    <row r="4" spans="1:40" ht="60.6" customHeight="1">
      <c r="A4" s="83" t="s">
        <v>43</v>
      </c>
      <c r="B4" s="98"/>
      <c r="C4" s="13"/>
      <c r="D4" s="14"/>
      <c r="E4" s="84" t="s">
        <v>44</v>
      </c>
      <c r="F4" s="97"/>
      <c r="G4" s="97"/>
      <c r="H4" s="97"/>
      <c r="I4" s="97"/>
      <c r="J4" s="98"/>
      <c r="K4" s="16"/>
      <c r="L4" s="17"/>
      <c r="M4" s="85" t="s">
        <v>46</v>
      </c>
      <c r="N4" s="99"/>
      <c r="O4" s="99"/>
      <c r="P4" s="99"/>
      <c r="Q4" s="99"/>
      <c r="R4" s="100"/>
      <c r="S4" s="65"/>
      <c r="T4" s="66"/>
      <c r="U4" s="18"/>
      <c r="V4" s="19"/>
      <c r="W4" s="19"/>
      <c r="X4" s="19"/>
      <c r="Y4" s="19"/>
      <c r="Z4" s="19"/>
      <c r="AA4" s="19"/>
      <c r="AB4" s="19"/>
      <c r="AC4" s="19"/>
      <c r="AD4" s="19"/>
      <c r="AE4" s="19"/>
      <c r="AF4" s="19"/>
      <c r="AG4" s="19"/>
      <c r="AH4" s="19"/>
      <c r="AI4" s="19"/>
      <c r="AJ4" s="19"/>
      <c r="AK4" s="19"/>
      <c r="AL4" s="19"/>
      <c r="AM4" s="19"/>
      <c r="AN4" s="19"/>
    </row>
    <row r="5" spans="1:40" ht="49.5" customHeight="1">
      <c r="A5" s="20" t="s">
        <v>47</v>
      </c>
      <c r="B5" s="20" t="s">
        <v>48</v>
      </c>
      <c r="C5" s="20" t="s">
        <v>49</v>
      </c>
      <c r="D5" s="20" t="s">
        <v>50</v>
      </c>
      <c r="E5" s="21" t="s">
        <v>9</v>
      </c>
      <c r="F5" s="21" t="s">
        <v>51</v>
      </c>
      <c r="G5" s="21" t="s">
        <v>18</v>
      </c>
      <c r="H5" s="21" t="s">
        <v>23</v>
      </c>
      <c r="I5" s="21">
        <v>3</v>
      </c>
      <c r="J5" s="21" t="s">
        <v>12</v>
      </c>
      <c r="K5" s="15" t="s">
        <v>91</v>
      </c>
      <c r="L5" s="22" t="s">
        <v>92</v>
      </c>
      <c r="M5" s="64" t="s">
        <v>9</v>
      </c>
      <c r="N5" s="64" t="s">
        <v>51</v>
      </c>
      <c r="O5" s="64" t="s">
        <v>18</v>
      </c>
      <c r="P5" s="64" t="s">
        <v>23</v>
      </c>
      <c r="Q5" s="64">
        <v>3</v>
      </c>
      <c r="R5" s="64" t="s">
        <v>12</v>
      </c>
      <c r="S5" s="63" t="s">
        <v>91</v>
      </c>
      <c r="T5" s="67" t="s">
        <v>92</v>
      </c>
      <c r="U5" s="23" t="s">
        <v>56</v>
      </c>
      <c r="V5" s="24" t="s">
        <v>57</v>
      </c>
      <c r="W5" s="24"/>
      <c r="X5" s="24"/>
      <c r="Y5" s="24"/>
      <c r="Z5" s="24"/>
      <c r="AA5" s="24"/>
      <c r="AB5" s="24"/>
      <c r="AC5" s="24"/>
      <c r="AD5" s="24"/>
      <c r="AE5" s="24"/>
      <c r="AF5" s="24"/>
      <c r="AG5" s="24"/>
      <c r="AH5" s="24"/>
      <c r="AI5" s="24"/>
      <c r="AJ5" s="24"/>
      <c r="AK5" s="24"/>
      <c r="AL5" s="24"/>
      <c r="AM5" s="24"/>
      <c r="AN5" s="24"/>
    </row>
    <row r="6" spans="1:40" ht="41.45">
      <c r="A6" s="25" t="s">
        <v>118</v>
      </c>
      <c r="B6" s="44" t="s">
        <v>119</v>
      </c>
      <c r="C6" s="27" t="s">
        <v>60</v>
      </c>
      <c r="D6" s="27" t="s">
        <v>61</v>
      </c>
      <c r="E6" s="36"/>
      <c r="F6" s="28"/>
      <c r="G6" s="28"/>
      <c r="H6" s="28"/>
      <c r="I6" s="28"/>
      <c r="J6" s="28"/>
      <c r="K6" s="29"/>
      <c r="L6" s="30">
        <f>IF(E6="X",5,IF(F6="X",4,IF(G6="X",2,IF(H6="X",1,IF(I6="X",3,IF(J6="X",0,0))))))</f>
        <v>0</v>
      </c>
      <c r="M6" s="36"/>
      <c r="N6" s="28"/>
      <c r="O6" s="28"/>
      <c r="P6" s="28"/>
      <c r="Q6" s="28"/>
      <c r="R6" s="28"/>
      <c r="S6" s="29"/>
      <c r="T6" s="30">
        <f>IF(M6="X", 5,
    IF(N6="X", 4,
        IF(O6="X", 2,
            IF(P6="X", 1,
                IF(Q6="X", 3,
                    IF(R6="X", 0,
                        IF(E6="X", 5,
                            IF(F6="X", 4,
                                IF(G6="X", 2,
                                    IF(H6="X", 1,
                                        IF(I6="X", 3,
                                            IF(J6="X", 0, 0)
                                        )
                                    )
                                )
                            )
                        )
                    )
                )
            )
        )
    )
)</f>
        <v>0</v>
      </c>
      <c r="U6" s="31" t="s">
        <v>62</v>
      </c>
      <c r="V6" s="45">
        <v>4</v>
      </c>
      <c r="W6" s="33"/>
      <c r="X6" s="33"/>
      <c r="Y6" s="33"/>
      <c r="Z6" s="33"/>
      <c r="AA6" s="33"/>
      <c r="AB6" s="33"/>
      <c r="AC6" s="33"/>
      <c r="AD6" s="33"/>
      <c r="AE6" s="33"/>
      <c r="AF6" s="33"/>
      <c r="AG6" s="33"/>
      <c r="AH6" s="33"/>
      <c r="AI6" s="33"/>
      <c r="AJ6" s="33"/>
      <c r="AK6" s="33"/>
      <c r="AL6" s="33"/>
      <c r="AM6" s="33"/>
      <c r="AN6" s="33"/>
    </row>
    <row r="7" spans="1:40" ht="41.45">
      <c r="A7" s="25" t="s">
        <v>120</v>
      </c>
      <c r="B7" s="44" t="s">
        <v>121</v>
      </c>
      <c r="C7" s="27" t="s">
        <v>60</v>
      </c>
      <c r="D7" s="27" t="s">
        <v>61</v>
      </c>
      <c r="E7" s="28"/>
      <c r="F7" s="28"/>
      <c r="G7" s="28"/>
      <c r="H7" s="28"/>
      <c r="I7" s="28"/>
      <c r="J7" s="28"/>
      <c r="K7" s="29"/>
      <c r="L7" s="30">
        <f t="shared" ref="L7:L36" si="0">IF(E7="X",5,IF(F7="X",4,IF(G7="X",2,IF(H7="X",1,IF(I7="X",3,IF(J7="X",0,0))))))</f>
        <v>0</v>
      </c>
      <c r="M7" s="28"/>
      <c r="N7" s="28"/>
      <c r="O7" s="28"/>
      <c r="P7" s="28"/>
      <c r="Q7" s="28"/>
      <c r="R7" s="28"/>
      <c r="S7" s="29"/>
      <c r="T7" s="30">
        <f t="shared" ref="T7:T36" si="1">IF(M7="X", 5,
    IF(N7="X", 4,
        IF(O7="X", 2,
            IF(P7="X", 1,
                IF(Q7="X", 3,
                    IF(R7="X", 0,
                        IF(E7="X", 5,
                            IF(F7="X", 4,
                                IF(G7="X", 2,
                                    IF(H7="X", 1,
                                        IF(I7="X", 3,
                                            IF(J7="X", 0, 0)
                                        )
                                    )
                                )
                            )
                        )
                    )
                )
            )
        )
    )
)</f>
        <v>0</v>
      </c>
      <c r="U7" s="31" t="s">
        <v>62</v>
      </c>
      <c r="V7" s="45">
        <v>3</v>
      </c>
      <c r="W7" s="33"/>
      <c r="X7" s="33"/>
      <c r="Y7" s="33"/>
      <c r="Z7" s="33"/>
      <c r="AA7" s="33"/>
      <c r="AB7" s="33"/>
      <c r="AC7" s="33"/>
      <c r="AD7" s="33"/>
      <c r="AE7" s="33"/>
      <c r="AF7" s="33"/>
      <c r="AG7" s="33"/>
      <c r="AH7" s="33"/>
      <c r="AI7" s="33"/>
      <c r="AJ7" s="33"/>
      <c r="AK7" s="33"/>
      <c r="AL7" s="33"/>
      <c r="AM7" s="33"/>
      <c r="AN7" s="33"/>
    </row>
    <row r="8" spans="1:40" ht="27.6">
      <c r="A8" s="25" t="s">
        <v>122</v>
      </c>
      <c r="B8" s="44" t="s">
        <v>123</v>
      </c>
      <c r="C8" s="27" t="s">
        <v>81</v>
      </c>
      <c r="D8" s="27" t="s">
        <v>61</v>
      </c>
      <c r="E8" s="28"/>
      <c r="F8" s="28"/>
      <c r="G8" s="28"/>
      <c r="H8" s="28"/>
      <c r="I8" s="28"/>
      <c r="J8" s="28"/>
      <c r="K8" s="29"/>
      <c r="L8" s="30">
        <f t="shared" si="0"/>
        <v>0</v>
      </c>
      <c r="M8" s="28"/>
      <c r="N8" s="28"/>
      <c r="O8" s="28"/>
      <c r="P8" s="28"/>
      <c r="Q8" s="28"/>
      <c r="R8" s="28"/>
      <c r="S8" s="29"/>
      <c r="T8" s="30">
        <f t="shared" si="1"/>
        <v>0</v>
      </c>
      <c r="U8" s="31" t="s">
        <v>62</v>
      </c>
      <c r="V8" s="45">
        <v>3</v>
      </c>
      <c r="W8" s="33"/>
      <c r="X8" s="33"/>
      <c r="Y8" s="33"/>
      <c r="Z8" s="33"/>
      <c r="AA8" s="33"/>
      <c r="AB8" s="33"/>
      <c r="AC8" s="33"/>
      <c r="AD8" s="33"/>
      <c r="AE8" s="33"/>
      <c r="AF8" s="33"/>
      <c r="AG8" s="33"/>
      <c r="AH8" s="33"/>
      <c r="AI8" s="33"/>
      <c r="AJ8" s="33"/>
      <c r="AK8" s="33"/>
      <c r="AL8" s="33"/>
      <c r="AM8" s="33"/>
      <c r="AN8" s="33"/>
    </row>
    <row r="9" spans="1:40" ht="41.45">
      <c r="A9" s="25" t="s">
        <v>124</v>
      </c>
      <c r="B9" s="44" t="s">
        <v>125</v>
      </c>
      <c r="C9" s="27" t="s">
        <v>81</v>
      </c>
      <c r="D9" s="27" t="s">
        <v>126</v>
      </c>
      <c r="E9" s="28"/>
      <c r="F9" s="28"/>
      <c r="G9" s="28"/>
      <c r="H9" s="28"/>
      <c r="I9" s="28"/>
      <c r="J9" s="28"/>
      <c r="K9" s="29"/>
      <c r="L9" s="30">
        <f t="shared" si="0"/>
        <v>0</v>
      </c>
      <c r="M9" s="28"/>
      <c r="N9" s="28"/>
      <c r="O9" s="28"/>
      <c r="P9" s="28"/>
      <c r="Q9" s="28"/>
      <c r="R9" s="28"/>
      <c r="S9" s="29"/>
      <c r="T9" s="30">
        <f t="shared" si="1"/>
        <v>0</v>
      </c>
      <c r="U9" s="31" t="s">
        <v>62</v>
      </c>
      <c r="V9" s="45">
        <v>3</v>
      </c>
      <c r="W9" s="33"/>
      <c r="X9" s="33"/>
      <c r="Y9" s="33"/>
      <c r="Z9" s="33"/>
      <c r="AA9" s="33"/>
      <c r="AB9" s="33"/>
      <c r="AC9" s="33"/>
      <c r="AD9" s="33"/>
      <c r="AE9" s="33"/>
      <c r="AF9" s="33"/>
      <c r="AG9" s="33"/>
      <c r="AH9" s="33"/>
      <c r="AI9" s="33"/>
      <c r="AJ9" s="33"/>
      <c r="AK9" s="33"/>
      <c r="AL9" s="33"/>
      <c r="AM9" s="33"/>
      <c r="AN9" s="33"/>
    </row>
    <row r="10" spans="1:40" ht="27.6">
      <c r="A10" s="25" t="s">
        <v>127</v>
      </c>
      <c r="B10" s="44" t="s">
        <v>128</v>
      </c>
      <c r="C10" s="27" t="s">
        <v>60</v>
      </c>
      <c r="D10" s="27" t="s">
        <v>61</v>
      </c>
      <c r="E10" s="28"/>
      <c r="F10" s="28"/>
      <c r="G10" s="28"/>
      <c r="H10" s="28"/>
      <c r="I10" s="28"/>
      <c r="J10" s="28"/>
      <c r="K10" s="29"/>
      <c r="L10" s="30">
        <f t="shared" si="0"/>
        <v>0</v>
      </c>
      <c r="M10" s="28"/>
      <c r="N10" s="28"/>
      <c r="O10" s="28"/>
      <c r="P10" s="28"/>
      <c r="Q10" s="28"/>
      <c r="R10" s="28"/>
      <c r="S10" s="29"/>
      <c r="T10" s="30">
        <f t="shared" si="1"/>
        <v>0</v>
      </c>
      <c r="U10" s="31" t="s">
        <v>62</v>
      </c>
      <c r="V10" s="45">
        <v>1</v>
      </c>
      <c r="W10" s="33"/>
      <c r="X10" s="33"/>
      <c r="Y10" s="33"/>
      <c r="Z10" s="33"/>
      <c r="AA10" s="33"/>
      <c r="AB10" s="33"/>
      <c r="AC10" s="33"/>
      <c r="AD10" s="33"/>
      <c r="AE10" s="33"/>
      <c r="AF10" s="33"/>
      <c r="AG10" s="33"/>
      <c r="AH10" s="33"/>
      <c r="AI10" s="33"/>
      <c r="AJ10" s="33"/>
      <c r="AK10" s="33"/>
      <c r="AL10" s="33"/>
      <c r="AM10" s="33"/>
      <c r="AN10" s="33"/>
    </row>
    <row r="11" spans="1:40" ht="25.9" customHeight="1">
      <c r="A11" s="25" t="s">
        <v>129</v>
      </c>
      <c r="B11" s="44" t="s">
        <v>130</v>
      </c>
      <c r="C11" s="27" t="s">
        <v>81</v>
      </c>
      <c r="D11" s="27" t="s">
        <v>131</v>
      </c>
      <c r="E11" s="28"/>
      <c r="F11" s="28"/>
      <c r="G11" s="28"/>
      <c r="H11" s="28"/>
      <c r="I11" s="28"/>
      <c r="J11" s="28"/>
      <c r="K11" s="29"/>
      <c r="L11" s="30">
        <f t="shared" si="0"/>
        <v>0</v>
      </c>
      <c r="M11" s="28"/>
      <c r="N11" s="28"/>
      <c r="O11" s="28"/>
      <c r="P11" s="28"/>
      <c r="Q11" s="28"/>
      <c r="R11" s="28"/>
      <c r="S11" s="29"/>
      <c r="T11" s="30">
        <f t="shared" si="1"/>
        <v>0</v>
      </c>
      <c r="U11" s="31" t="s">
        <v>62</v>
      </c>
      <c r="V11" s="45" t="s">
        <v>132</v>
      </c>
      <c r="W11" s="33"/>
      <c r="X11" s="33"/>
      <c r="Y11" s="33"/>
      <c r="Z11" s="33"/>
      <c r="AA11" s="33"/>
      <c r="AB11" s="33"/>
      <c r="AC11" s="33"/>
      <c r="AD11" s="33"/>
      <c r="AE11" s="33"/>
      <c r="AF11" s="33"/>
      <c r="AG11" s="33"/>
      <c r="AH11" s="33"/>
      <c r="AI11" s="33"/>
      <c r="AJ11" s="33"/>
      <c r="AK11" s="33"/>
      <c r="AL11" s="33"/>
      <c r="AM11" s="33"/>
      <c r="AN11" s="33"/>
    </row>
    <row r="12" spans="1:40" ht="27.6">
      <c r="A12" s="25" t="s">
        <v>133</v>
      </c>
      <c r="B12" s="44" t="s">
        <v>134</v>
      </c>
      <c r="C12" s="27" t="s">
        <v>81</v>
      </c>
      <c r="D12" s="27" t="s">
        <v>126</v>
      </c>
      <c r="E12" s="28"/>
      <c r="F12" s="28"/>
      <c r="G12" s="28"/>
      <c r="H12" s="28"/>
      <c r="I12" s="28"/>
      <c r="J12" s="28"/>
      <c r="K12" s="29"/>
      <c r="L12" s="30">
        <f t="shared" si="0"/>
        <v>0</v>
      </c>
      <c r="M12" s="28"/>
      <c r="N12" s="28"/>
      <c r="O12" s="28"/>
      <c r="P12" s="28"/>
      <c r="Q12" s="28"/>
      <c r="R12" s="28"/>
      <c r="S12" s="29"/>
      <c r="T12" s="30">
        <f t="shared" si="1"/>
        <v>0</v>
      </c>
      <c r="U12" s="31" t="s">
        <v>62</v>
      </c>
      <c r="V12" s="45">
        <v>3</v>
      </c>
      <c r="W12" s="33"/>
      <c r="X12" s="33"/>
      <c r="Y12" s="33"/>
      <c r="Z12" s="33"/>
      <c r="AA12" s="33"/>
      <c r="AB12" s="33"/>
      <c r="AC12" s="33"/>
      <c r="AD12" s="33"/>
      <c r="AE12" s="33"/>
      <c r="AF12" s="33"/>
      <c r="AG12" s="33"/>
      <c r="AH12" s="33"/>
      <c r="AI12" s="33"/>
      <c r="AJ12" s="33"/>
      <c r="AK12" s="33"/>
      <c r="AL12" s="33"/>
      <c r="AM12" s="33"/>
      <c r="AN12" s="33"/>
    </row>
    <row r="13" spans="1:40" ht="27.6">
      <c r="A13" s="25" t="s">
        <v>135</v>
      </c>
      <c r="B13" s="44" t="s">
        <v>136</v>
      </c>
      <c r="C13" s="27" t="s">
        <v>81</v>
      </c>
      <c r="D13" s="27" t="s">
        <v>126</v>
      </c>
      <c r="E13" s="28"/>
      <c r="F13" s="28"/>
      <c r="G13" s="28"/>
      <c r="H13" s="28"/>
      <c r="I13" s="28"/>
      <c r="J13" s="28"/>
      <c r="K13" s="35"/>
      <c r="L13" s="30">
        <f t="shared" si="0"/>
        <v>0</v>
      </c>
      <c r="M13" s="28"/>
      <c r="N13" s="28"/>
      <c r="O13" s="28"/>
      <c r="P13" s="28"/>
      <c r="Q13" s="28"/>
      <c r="R13" s="28"/>
      <c r="S13" s="35"/>
      <c r="T13" s="30">
        <f t="shared" si="1"/>
        <v>0</v>
      </c>
      <c r="U13" s="31" t="s">
        <v>62</v>
      </c>
      <c r="V13" s="45">
        <v>4</v>
      </c>
      <c r="W13" s="33"/>
      <c r="X13" s="33"/>
      <c r="Y13" s="33"/>
      <c r="Z13" s="33"/>
      <c r="AA13" s="33"/>
      <c r="AB13" s="33"/>
      <c r="AC13" s="33"/>
      <c r="AD13" s="33"/>
      <c r="AE13" s="33"/>
      <c r="AF13" s="33"/>
      <c r="AG13" s="33"/>
      <c r="AH13" s="33"/>
      <c r="AI13" s="33"/>
      <c r="AJ13" s="33"/>
      <c r="AK13" s="33"/>
      <c r="AL13" s="33"/>
      <c r="AM13" s="33"/>
      <c r="AN13" s="33"/>
    </row>
    <row r="14" spans="1:40" ht="27.6">
      <c r="A14" s="25" t="s">
        <v>137</v>
      </c>
      <c r="B14" s="44" t="s">
        <v>138</v>
      </c>
      <c r="C14" s="27" t="s">
        <v>81</v>
      </c>
      <c r="D14" s="27" t="s">
        <v>126</v>
      </c>
      <c r="E14" s="28"/>
      <c r="F14" s="28"/>
      <c r="G14" s="28"/>
      <c r="H14" s="28"/>
      <c r="I14" s="28"/>
      <c r="J14" s="28"/>
      <c r="K14" s="29"/>
      <c r="L14" s="30">
        <f t="shared" si="0"/>
        <v>0</v>
      </c>
      <c r="M14" s="28"/>
      <c r="N14" s="28"/>
      <c r="O14" s="28"/>
      <c r="P14" s="28"/>
      <c r="Q14" s="28"/>
      <c r="R14" s="28"/>
      <c r="S14" s="29"/>
      <c r="T14" s="30">
        <f t="shared" si="1"/>
        <v>0</v>
      </c>
      <c r="U14" s="31" t="s">
        <v>62</v>
      </c>
      <c r="V14" s="45">
        <v>4</v>
      </c>
      <c r="W14" s="33"/>
      <c r="X14" s="33"/>
      <c r="Y14" s="33"/>
      <c r="Z14" s="33"/>
      <c r="AA14" s="33"/>
      <c r="AB14" s="33"/>
      <c r="AC14" s="33"/>
      <c r="AD14" s="33"/>
      <c r="AE14" s="33"/>
      <c r="AF14" s="33"/>
      <c r="AG14" s="33"/>
      <c r="AH14" s="33"/>
      <c r="AI14" s="33"/>
      <c r="AJ14" s="33"/>
      <c r="AK14" s="33"/>
      <c r="AL14" s="33"/>
      <c r="AM14" s="33"/>
      <c r="AN14" s="33"/>
    </row>
    <row r="15" spans="1:40" ht="27.6">
      <c r="A15" s="25" t="s">
        <v>139</v>
      </c>
      <c r="B15" s="44" t="s">
        <v>140</v>
      </c>
      <c r="C15" s="27" t="s">
        <v>81</v>
      </c>
      <c r="D15" s="27" t="s">
        <v>61</v>
      </c>
      <c r="E15" s="28"/>
      <c r="F15" s="28"/>
      <c r="G15" s="28"/>
      <c r="H15" s="28"/>
      <c r="I15" s="28"/>
      <c r="J15" s="28"/>
      <c r="K15" s="35"/>
      <c r="L15" s="30">
        <f t="shared" si="0"/>
        <v>0</v>
      </c>
      <c r="M15" s="28"/>
      <c r="N15" s="28"/>
      <c r="O15" s="28"/>
      <c r="P15" s="28"/>
      <c r="Q15" s="28"/>
      <c r="R15" s="28"/>
      <c r="S15" s="35"/>
      <c r="T15" s="30">
        <f t="shared" si="1"/>
        <v>0</v>
      </c>
      <c r="U15" s="31" t="s">
        <v>62</v>
      </c>
      <c r="V15" s="45">
        <v>4</v>
      </c>
      <c r="W15" s="33"/>
      <c r="X15" s="33"/>
      <c r="Y15" s="33"/>
      <c r="Z15" s="33"/>
      <c r="AA15" s="33"/>
      <c r="AB15" s="33"/>
      <c r="AC15" s="33"/>
      <c r="AD15" s="33"/>
      <c r="AE15" s="33"/>
      <c r="AF15" s="33"/>
      <c r="AG15" s="33"/>
      <c r="AH15" s="33"/>
      <c r="AI15" s="33"/>
      <c r="AJ15" s="33"/>
      <c r="AK15" s="33"/>
      <c r="AL15" s="33"/>
      <c r="AM15" s="33"/>
      <c r="AN15" s="33"/>
    </row>
    <row r="16" spans="1:40" ht="27.6">
      <c r="A16" s="25" t="s">
        <v>141</v>
      </c>
      <c r="B16" s="46" t="s">
        <v>142</v>
      </c>
      <c r="C16" s="27" t="s">
        <v>60</v>
      </c>
      <c r="D16" s="27" t="s">
        <v>61</v>
      </c>
      <c r="E16" s="28"/>
      <c r="F16" s="28"/>
      <c r="G16" s="28"/>
      <c r="H16" s="28"/>
      <c r="I16" s="28"/>
      <c r="J16" s="28"/>
      <c r="K16" s="35"/>
      <c r="L16" s="30">
        <f t="shared" si="0"/>
        <v>0</v>
      </c>
      <c r="M16" s="28"/>
      <c r="N16" s="28"/>
      <c r="O16" s="28"/>
      <c r="P16" s="28"/>
      <c r="Q16" s="28"/>
      <c r="R16" s="28"/>
      <c r="S16" s="35"/>
      <c r="T16" s="30">
        <f t="shared" si="1"/>
        <v>0</v>
      </c>
      <c r="U16" s="31" t="s">
        <v>62</v>
      </c>
      <c r="V16" s="45">
        <v>4</v>
      </c>
      <c r="W16" s="33"/>
      <c r="X16" s="33"/>
      <c r="Y16" s="33"/>
      <c r="Z16" s="33"/>
      <c r="AA16" s="33"/>
      <c r="AB16" s="33"/>
      <c r="AC16" s="33"/>
      <c r="AD16" s="33"/>
      <c r="AE16" s="33"/>
      <c r="AF16" s="33"/>
      <c r="AG16" s="33"/>
      <c r="AH16" s="33"/>
      <c r="AI16" s="33"/>
      <c r="AJ16" s="33"/>
      <c r="AK16" s="33"/>
      <c r="AL16" s="33"/>
      <c r="AM16" s="33"/>
      <c r="AN16" s="33"/>
    </row>
    <row r="17" spans="1:40" ht="27.6">
      <c r="A17" s="25" t="s">
        <v>143</v>
      </c>
      <c r="B17" s="44" t="s">
        <v>144</v>
      </c>
      <c r="C17" s="27" t="s">
        <v>60</v>
      </c>
      <c r="D17" s="27" t="s">
        <v>61</v>
      </c>
      <c r="E17" s="28"/>
      <c r="F17" s="28"/>
      <c r="G17" s="28"/>
      <c r="H17" s="28"/>
      <c r="I17" s="28"/>
      <c r="J17" s="28"/>
      <c r="K17" s="29"/>
      <c r="L17" s="30">
        <f t="shared" si="0"/>
        <v>0</v>
      </c>
      <c r="M17" s="28"/>
      <c r="N17" s="28"/>
      <c r="O17" s="28"/>
      <c r="P17" s="28"/>
      <c r="Q17" s="28"/>
      <c r="R17" s="28"/>
      <c r="S17" s="29"/>
      <c r="T17" s="30">
        <f t="shared" si="1"/>
        <v>0</v>
      </c>
      <c r="U17" s="31" t="s">
        <v>62</v>
      </c>
      <c r="V17" s="45">
        <v>4</v>
      </c>
      <c r="W17" s="33"/>
      <c r="X17" s="33"/>
      <c r="Y17" s="33"/>
      <c r="Z17" s="33"/>
      <c r="AA17" s="33"/>
      <c r="AB17" s="33"/>
      <c r="AC17" s="33"/>
      <c r="AD17" s="33"/>
      <c r="AE17" s="33"/>
      <c r="AF17" s="33"/>
      <c r="AG17" s="33"/>
      <c r="AH17" s="33"/>
      <c r="AI17" s="33"/>
      <c r="AJ17" s="33"/>
      <c r="AK17" s="33"/>
      <c r="AL17" s="33"/>
      <c r="AM17" s="33"/>
      <c r="AN17" s="33"/>
    </row>
    <row r="18" spans="1:40" ht="14.45">
      <c r="A18" s="25" t="s">
        <v>145</v>
      </c>
      <c r="B18" s="44" t="s">
        <v>146</v>
      </c>
      <c r="C18" s="27" t="s">
        <v>60</v>
      </c>
      <c r="D18" s="27" t="s">
        <v>61</v>
      </c>
      <c r="E18" s="28"/>
      <c r="F18" s="28"/>
      <c r="G18" s="28"/>
      <c r="H18" s="28"/>
      <c r="I18" s="28"/>
      <c r="J18" s="28"/>
      <c r="K18" s="35"/>
      <c r="L18" s="30">
        <f t="shared" si="0"/>
        <v>0</v>
      </c>
      <c r="M18" s="28"/>
      <c r="N18" s="28"/>
      <c r="O18" s="28"/>
      <c r="P18" s="28"/>
      <c r="Q18" s="28"/>
      <c r="R18" s="28"/>
      <c r="S18" s="35"/>
      <c r="T18" s="30">
        <f t="shared" si="1"/>
        <v>0</v>
      </c>
      <c r="U18" s="31" t="s">
        <v>62</v>
      </c>
      <c r="V18" s="45">
        <v>4</v>
      </c>
      <c r="W18" s="33"/>
      <c r="X18" s="33"/>
      <c r="Y18" s="33"/>
      <c r="Z18" s="33"/>
      <c r="AA18" s="33"/>
      <c r="AB18" s="33"/>
      <c r="AC18" s="33"/>
      <c r="AD18" s="33"/>
      <c r="AE18" s="33"/>
      <c r="AF18" s="33"/>
      <c r="AG18" s="33"/>
      <c r="AH18" s="33"/>
      <c r="AI18" s="33"/>
      <c r="AJ18" s="33"/>
      <c r="AK18" s="33"/>
      <c r="AL18" s="33"/>
      <c r="AM18" s="33"/>
      <c r="AN18" s="33"/>
    </row>
    <row r="19" spans="1:40" ht="55.15">
      <c r="A19" s="25" t="s">
        <v>147</v>
      </c>
      <c r="B19" s="44" t="s">
        <v>148</v>
      </c>
      <c r="C19" s="27" t="s">
        <v>60</v>
      </c>
      <c r="D19" s="27" t="s">
        <v>61</v>
      </c>
      <c r="E19" s="28"/>
      <c r="F19" s="28"/>
      <c r="G19" s="28"/>
      <c r="H19" s="28"/>
      <c r="I19" s="28"/>
      <c r="J19" s="28"/>
      <c r="K19" s="35"/>
      <c r="L19" s="30">
        <f t="shared" si="0"/>
        <v>0</v>
      </c>
      <c r="M19" s="28"/>
      <c r="N19" s="28"/>
      <c r="O19" s="28"/>
      <c r="P19" s="28"/>
      <c r="Q19" s="28"/>
      <c r="R19" s="28"/>
      <c r="S19" s="35"/>
      <c r="T19" s="30">
        <f t="shared" si="1"/>
        <v>0</v>
      </c>
      <c r="U19" s="31" t="s">
        <v>62</v>
      </c>
      <c r="V19" s="45">
        <v>1</v>
      </c>
      <c r="W19" s="33"/>
      <c r="X19" s="33"/>
      <c r="Y19" s="33"/>
      <c r="Z19" s="33"/>
      <c r="AA19" s="33"/>
      <c r="AB19" s="33"/>
      <c r="AC19" s="33"/>
      <c r="AD19" s="33"/>
      <c r="AE19" s="33"/>
      <c r="AF19" s="33"/>
      <c r="AG19" s="33"/>
      <c r="AH19" s="33"/>
      <c r="AI19" s="33"/>
      <c r="AJ19" s="33"/>
      <c r="AK19" s="33"/>
      <c r="AL19" s="33"/>
      <c r="AM19" s="33"/>
      <c r="AN19" s="33"/>
    </row>
    <row r="20" spans="1:40" ht="27.6">
      <c r="A20" s="47" t="s">
        <v>149</v>
      </c>
      <c r="B20" s="46" t="s">
        <v>150</v>
      </c>
      <c r="C20" s="27" t="s">
        <v>60</v>
      </c>
      <c r="D20" s="27" t="s">
        <v>61</v>
      </c>
      <c r="E20" s="28"/>
      <c r="F20" s="28"/>
      <c r="G20" s="28"/>
      <c r="H20" s="28"/>
      <c r="I20" s="28"/>
      <c r="J20" s="28"/>
      <c r="K20" s="29"/>
      <c r="L20" s="30">
        <f t="shared" si="0"/>
        <v>0</v>
      </c>
      <c r="M20" s="28"/>
      <c r="N20" s="28"/>
      <c r="O20" s="28"/>
      <c r="P20" s="28"/>
      <c r="Q20" s="28"/>
      <c r="R20" s="28"/>
      <c r="S20" s="29"/>
      <c r="T20" s="30">
        <f t="shared" si="1"/>
        <v>0</v>
      </c>
      <c r="U20" s="31" t="s">
        <v>62</v>
      </c>
      <c r="V20" s="45">
        <v>4</v>
      </c>
      <c r="W20" s="33"/>
      <c r="X20" s="33"/>
      <c r="Y20" s="33"/>
      <c r="Z20" s="33"/>
      <c r="AA20" s="33"/>
      <c r="AB20" s="33"/>
      <c r="AC20" s="33"/>
      <c r="AD20" s="33"/>
      <c r="AE20" s="33"/>
      <c r="AF20" s="33"/>
      <c r="AG20" s="33"/>
      <c r="AH20" s="33"/>
      <c r="AI20" s="33"/>
      <c r="AJ20" s="33"/>
      <c r="AK20" s="33"/>
      <c r="AL20" s="33"/>
      <c r="AM20" s="33"/>
      <c r="AN20" s="33"/>
    </row>
    <row r="21" spans="1:40" ht="15.75" customHeight="1">
      <c r="A21" s="47" t="s">
        <v>151</v>
      </c>
      <c r="B21" s="46" t="s">
        <v>152</v>
      </c>
      <c r="C21" s="27" t="s">
        <v>60</v>
      </c>
      <c r="D21" s="27" t="s">
        <v>61</v>
      </c>
      <c r="E21" s="28"/>
      <c r="F21" s="28"/>
      <c r="G21" s="28"/>
      <c r="H21" s="28"/>
      <c r="I21" s="28"/>
      <c r="J21" s="28"/>
      <c r="K21" s="29"/>
      <c r="L21" s="30">
        <f t="shared" si="0"/>
        <v>0</v>
      </c>
      <c r="M21" s="28"/>
      <c r="N21" s="28"/>
      <c r="O21" s="28"/>
      <c r="P21" s="28"/>
      <c r="Q21" s="28"/>
      <c r="R21" s="28"/>
      <c r="S21" s="29"/>
      <c r="T21" s="30">
        <f t="shared" si="1"/>
        <v>0</v>
      </c>
      <c r="U21" s="31" t="s">
        <v>62</v>
      </c>
      <c r="V21" s="45">
        <v>4</v>
      </c>
      <c r="W21" s="33"/>
      <c r="X21" s="33"/>
      <c r="Y21" s="33"/>
      <c r="Z21" s="33"/>
      <c r="AA21" s="33"/>
      <c r="AB21" s="33"/>
      <c r="AC21" s="33"/>
      <c r="AD21" s="33"/>
      <c r="AE21" s="33"/>
      <c r="AF21" s="33"/>
      <c r="AG21" s="33"/>
      <c r="AH21" s="33"/>
      <c r="AI21" s="33"/>
      <c r="AJ21" s="33"/>
      <c r="AK21" s="33"/>
      <c r="AL21" s="33"/>
      <c r="AM21" s="33"/>
      <c r="AN21" s="33"/>
    </row>
    <row r="22" spans="1:40" ht="27.6">
      <c r="A22" s="25" t="s">
        <v>153</v>
      </c>
      <c r="B22" s="44" t="s">
        <v>154</v>
      </c>
      <c r="C22" s="27" t="s">
        <v>60</v>
      </c>
      <c r="D22" s="27" t="s">
        <v>61</v>
      </c>
      <c r="E22" s="28"/>
      <c r="F22" s="28"/>
      <c r="G22" s="28"/>
      <c r="H22" s="28"/>
      <c r="I22" s="28"/>
      <c r="J22" s="28"/>
      <c r="K22" s="35"/>
      <c r="L22" s="30">
        <f t="shared" si="0"/>
        <v>0</v>
      </c>
      <c r="M22" s="28"/>
      <c r="N22" s="28"/>
      <c r="O22" s="28"/>
      <c r="P22" s="28"/>
      <c r="Q22" s="28"/>
      <c r="R22" s="28"/>
      <c r="S22" s="35"/>
      <c r="T22" s="30">
        <f t="shared" si="1"/>
        <v>0</v>
      </c>
      <c r="U22" s="31" t="s">
        <v>62</v>
      </c>
      <c r="V22" s="45">
        <v>4</v>
      </c>
      <c r="W22" s="33"/>
      <c r="X22" s="33"/>
      <c r="Y22" s="33"/>
      <c r="Z22" s="33"/>
      <c r="AA22" s="33"/>
      <c r="AB22" s="33"/>
      <c r="AC22" s="33"/>
      <c r="AD22" s="33"/>
      <c r="AE22" s="33"/>
      <c r="AF22" s="33"/>
      <c r="AG22" s="33"/>
      <c r="AH22" s="33"/>
      <c r="AI22" s="33"/>
      <c r="AJ22" s="33"/>
      <c r="AK22" s="33"/>
      <c r="AL22" s="33"/>
      <c r="AM22" s="33"/>
      <c r="AN22" s="33"/>
    </row>
    <row r="23" spans="1:40" ht="27.6">
      <c r="A23" s="25" t="s">
        <v>155</v>
      </c>
      <c r="B23" s="44" t="s">
        <v>156</v>
      </c>
      <c r="C23" s="27" t="s">
        <v>81</v>
      </c>
      <c r="D23" s="27" t="s">
        <v>126</v>
      </c>
      <c r="E23" s="28"/>
      <c r="F23" s="28"/>
      <c r="G23" s="28"/>
      <c r="H23" s="28"/>
      <c r="I23" s="28"/>
      <c r="J23" s="28"/>
      <c r="K23" s="35"/>
      <c r="L23" s="30">
        <f t="shared" si="0"/>
        <v>0</v>
      </c>
      <c r="M23" s="28"/>
      <c r="N23" s="28"/>
      <c r="O23" s="28"/>
      <c r="P23" s="28"/>
      <c r="Q23" s="28"/>
      <c r="R23" s="28"/>
      <c r="S23" s="35"/>
      <c r="T23" s="30">
        <f t="shared" si="1"/>
        <v>0</v>
      </c>
      <c r="U23" s="31" t="s">
        <v>62</v>
      </c>
      <c r="V23" s="45">
        <v>4</v>
      </c>
      <c r="W23" s="33"/>
      <c r="X23" s="33"/>
      <c r="Y23" s="33"/>
      <c r="Z23" s="33"/>
      <c r="AA23" s="33"/>
      <c r="AB23" s="33"/>
      <c r="AC23" s="33"/>
      <c r="AD23" s="33"/>
      <c r="AE23" s="33"/>
      <c r="AF23" s="33"/>
      <c r="AG23" s="33"/>
      <c r="AH23" s="33"/>
      <c r="AI23" s="33"/>
      <c r="AJ23" s="33"/>
      <c r="AK23" s="33"/>
      <c r="AL23" s="33"/>
      <c r="AM23" s="33"/>
      <c r="AN23" s="33"/>
    </row>
    <row r="24" spans="1:40" ht="57.75" customHeight="1">
      <c r="A24" s="25" t="s">
        <v>157</v>
      </c>
      <c r="B24" s="44" t="s">
        <v>158</v>
      </c>
      <c r="C24" s="27" t="s">
        <v>60</v>
      </c>
      <c r="D24" s="27" t="s">
        <v>61</v>
      </c>
      <c r="E24" s="28"/>
      <c r="F24" s="28"/>
      <c r="G24" s="28"/>
      <c r="H24" s="28"/>
      <c r="I24" s="28"/>
      <c r="J24" s="28"/>
      <c r="K24" s="29"/>
      <c r="L24" s="30">
        <f t="shared" si="0"/>
        <v>0</v>
      </c>
      <c r="M24" s="28"/>
      <c r="N24" s="28"/>
      <c r="O24" s="28"/>
      <c r="P24" s="28"/>
      <c r="Q24" s="28"/>
      <c r="R24" s="28"/>
      <c r="S24" s="29"/>
      <c r="T24" s="30">
        <f t="shared" si="1"/>
        <v>0</v>
      </c>
      <c r="U24" s="31" t="s">
        <v>62</v>
      </c>
      <c r="V24" s="45">
        <v>2</v>
      </c>
      <c r="W24" s="33"/>
      <c r="X24" s="33"/>
      <c r="Y24" s="33"/>
      <c r="Z24" s="33"/>
      <c r="AA24" s="33"/>
      <c r="AB24" s="33"/>
      <c r="AC24" s="33"/>
      <c r="AD24" s="33"/>
      <c r="AE24" s="33"/>
      <c r="AF24" s="33"/>
      <c r="AG24" s="33"/>
      <c r="AH24" s="33"/>
      <c r="AI24" s="33"/>
      <c r="AJ24" s="33"/>
      <c r="AK24" s="33"/>
      <c r="AL24" s="33"/>
      <c r="AM24" s="33"/>
      <c r="AN24" s="33"/>
    </row>
    <row r="25" spans="1:40" ht="15.75" customHeight="1">
      <c r="A25" s="25" t="s">
        <v>159</v>
      </c>
      <c r="B25" s="44" t="s">
        <v>160</v>
      </c>
      <c r="C25" s="27" t="s">
        <v>60</v>
      </c>
      <c r="D25" s="27" t="s">
        <v>126</v>
      </c>
      <c r="E25" s="28"/>
      <c r="F25" s="28"/>
      <c r="G25" s="28"/>
      <c r="H25" s="28"/>
      <c r="I25" s="28"/>
      <c r="J25" s="28"/>
      <c r="K25" s="29"/>
      <c r="L25" s="30">
        <f t="shared" si="0"/>
        <v>0</v>
      </c>
      <c r="M25" s="28"/>
      <c r="N25" s="28"/>
      <c r="O25" s="28"/>
      <c r="P25" s="28"/>
      <c r="Q25" s="28"/>
      <c r="R25" s="28"/>
      <c r="S25" s="29"/>
      <c r="T25" s="30">
        <f t="shared" si="1"/>
        <v>0</v>
      </c>
      <c r="U25" s="31" t="s">
        <v>62</v>
      </c>
      <c r="V25" s="45">
        <v>2</v>
      </c>
      <c r="W25" s="33"/>
      <c r="X25" s="33"/>
      <c r="Y25" s="33"/>
      <c r="Z25" s="33"/>
      <c r="AA25" s="33"/>
      <c r="AB25" s="33"/>
      <c r="AC25" s="33"/>
      <c r="AD25" s="33"/>
      <c r="AE25" s="33"/>
      <c r="AF25" s="33"/>
      <c r="AG25" s="33"/>
      <c r="AH25" s="33"/>
      <c r="AI25" s="33"/>
      <c r="AJ25" s="33"/>
      <c r="AK25" s="33"/>
      <c r="AL25" s="33"/>
      <c r="AM25" s="33"/>
      <c r="AN25" s="33"/>
    </row>
    <row r="26" spans="1:40" ht="15.75" customHeight="1">
      <c r="A26" s="25" t="s">
        <v>161</v>
      </c>
      <c r="B26" s="44" t="s">
        <v>162</v>
      </c>
      <c r="C26" s="27" t="s">
        <v>60</v>
      </c>
      <c r="D26" s="27" t="s">
        <v>61</v>
      </c>
      <c r="E26" s="28"/>
      <c r="F26" s="28"/>
      <c r="G26" s="28"/>
      <c r="H26" s="28"/>
      <c r="I26" s="28"/>
      <c r="J26" s="28"/>
      <c r="K26" s="29"/>
      <c r="L26" s="30">
        <f t="shared" si="0"/>
        <v>0</v>
      </c>
      <c r="M26" s="28"/>
      <c r="N26" s="28"/>
      <c r="O26" s="28"/>
      <c r="P26" s="28"/>
      <c r="Q26" s="28"/>
      <c r="R26" s="28"/>
      <c r="S26" s="29"/>
      <c r="T26" s="30">
        <f t="shared" si="1"/>
        <v>0</v>
      </c>
      <c r="U26" s="31" t="s">
        <v>62</v>
      </c>
      <c r="V26" s="45">
        <v>2</v>
      </c>
      <c r="W26" s="33"/>
      <c r="X26" s="33"/>
      <c r="Y26" s="33"/>
      <c r="Z26" s="33"/>
      <c r="AA26" s="33"/>
      <c r="AB26" s="33"/>
      <c r="AC26" s="33"/>
      <c r="AD26" s="33"/>
      <c r="AE26" s="33"/>
      <c r="AF26" s="33"/>
      <c r="AG26" s="33"/>
      <c r="AH26" s="33"/>
      <c r="AI26" s="33"/>
      <c r="AJ26" s="33"/>
      <c r="AK26" s="33"/>
      <c r="AL26" s="33"/>
      <c r="AM26" s="33"/>
      <c r="AN26" s="33"/>
    </row>
    <row r="27" spans="1:40" ht="27.6">
      <c r="A27" s="25" t="s">
        <v>163</v>
      </c>
      <c r="B27" s="44" t="s">
        <v>164</v>
      </c>
      <c r="C27" s="27" t="s">
        <v>60</v>
      </c>
      <c r="D27" s="27" t="s">
        <v>61</v>
      </c>
      <c r="E27" s="28"/>
      <c r="F27" s="28"/>
      <c r="G27" s="28"/>
      <c r="H27" s="28"/>
      <c r="I27" s="28"/>
      <c r="J27" s="28"/>
      <c r="K27" s="29"/>
      <c r="L27" s="30">
        <f t="shared" si="0"/>
        <v>0</v>
      </c>
      <c r="M27" s="28"/>
      <c r="N27" s="28"/>
      <c r="O27" s="28"/>
      <c r="P27" s="28"/>
      <c r="Q27" s="28"/>
      <c r="R27" s="28"/>
      <c r="S27" s="29"/>
      <c r="T27" s="30">
        <f t="shared" si="1"/>
        <v>0</v>
      </c>
      <c r="U27" s="31" t="s">
        <v>62</v>
      </c>
      <c r="V27" s="45">
        <v>2</v>
      </c>
      <c r="W27" s="33"/>
      <c r="X27" s="33"/>
      <c r="Y27" s="33"/>
      <c r="Z27" s="33"/>
      <c r="AA27" s="33"/>
      <c r="AB27" s="33"/>
      <c r="AC27" s="33"/>
      <c r="AD27" s="33"/>
      <c r="AE27" s="33"/>
      <c r="AF27" s="33"/>
      <c r="AG27" s="33"/>
      <c r="AH27" s="33"/>
      <c r="AI27" s="33"/>
      <c r="AJ27" s="33"/>
      <c r="AK27" s="33"/>
      <c r="AL27" s="33"/>
      <c r="AM27" s="33"/>
      <c r="AN27" s="33"/>
    </row>
    <row r="28" spans="1:40" ht="69">
      <c r="A28" s="25" t="s">
        <v>165</v>
      </c>
      <c r="B28" s="44" t="s">
        <v>166</v>
      </c>
      <c r="C28" s="27" t="s">
        <v>60</v>
      </c>
      <c r="D28" s="27" t="s">
        <v>61</v>
      </c>
      <c r="E28" s="28"/>
      <c r="F28" s="28"/>
      <c r="G28" s="28"/>
      <c r="H28" s="28"/>
      <c r="I28" s="28"/>
      <c r="J28" s="28"/>
      <c r="K28" s="35"/>
      <c r="L28" s="30">
        <f t="shared" si="0"/>
        <v>0</v>
      </c>
      <c r="M28" s="28"/>
      <c r="N28" s="28"/>
      <c r="O28" s="28"/>
      <c r="P28" s="28"/>
      <c r="Q28" s="28"/>
      <c r="R28" s="28"/>
      <c r="S28" s="35"/>
      <c r="T28" s="30">
        <f t="shared" si="1"/>
        <v>0</v>
      </c>
      <c r="U28" s="31" t="s">
        <v>62</v>
      </c>
      <c r="V28" s="45">
        <v>1</v>
      </c>
      <c r="W28" s="33"/>
      <c r="X28" s="33"/>
      <c r="Y28" s="33"/>
      <c r="Z28" s="33"/>
      <c r="AA28" s="33"/>
      <c r="AB28" s="33"/>
      <c r="AC28" s="33"/>
      <c r="AD28" s="33"/>
      <c r="AE28" s="33"/>
      <c r="AF28" s="33"/>
      <c r="AG28" s="33"/>
      <c r="AH28" s="33"/>
      <c r="AI28" s="33"/>
      <c r="AJ28" s="33"/>
      <c r="AK28" s="33"/>
      <c r="AL28" s="33"/>
      <c r="AM28" s="33"/>
      <c r="AN28" s="33"/>
    </row>
    <row r="29" spans="1:40" ht="55.15">
      <c r="A29" s="25" t="s">
        <v>167</v>
      </c>
      <c r="B29" s="44" t="s">
        <v>168</v>
      </c>
      <c r="C29" s="27" t="s">
        <v>60</v>
      </c>
      <c r="D29" s="27" t="s">
        <v>61</v>
      </c>
      <c r="E29" s="28"/>
      <c r="F29" s="28"/>
      <c r="G29" s="28"/>
      <c r="H29" s="28"/>
      <c r="I29" s="28"/>
      <c r="J29" s="28"/>
      <c r="K29" s="35"/>
      <c r="L29" s="30">
        <f t="shared" si="0"/>
        <v>0</v>
      </c>
      <c r="M29" s="28"/>
      <c r="N29" s="28"/>
      <c r="O29" s="28"/>
      <c r="P29" s="28"/>
      <c r="Q29" s="28"/>
      <c r="R29" s="28"/>
      <c r="S29" s="35"/>
      <c r="T29" s="30">
        <f t="shared" si="1"/>
        <v>0</v>
      </c>
      <c r="U29" s="31" t="s">
        <v>62</v>
      </c>
      <c r="V29" s="45">
        <v>2</v>
      </c>
      <c r="W29" s="33"/>
      <c r="X29" s="33"/>
      <c r="Y29" s="33"/>
      <c r="Z29" s="33"/>
      <c r="AA29" s="33"/>
      <c r="AB29" s="33"/>
      <c r="AC29" s="33"/>
      <c r="AD29" s="33"/>
      <c r="AE29" s="33"/>
      <c r="AF29" s="33"/>
      <c r="AG29" s="33"/>
      <c r="AH29" s="33"/>
      <c r="AI29" s="33"/>
      <c r="AJ29" s="33"/>
      <c r="AK29" s="33"/>
      <c r="AL29" s="33"/>
      <c r="AM29" s="33"/>
      <c r="AN29" s="33"/>
    </row>
    <row r="30" spans="1:40" ht="39.75" customHeight="1">
      <c r="A30" s="25" t="s">
        <v>169</v>
      </c>
      <c r="B30" s="44" t="s">
        <v>170</v>
      </c>
      <c r="C30" s="27" t="s">
        <v>60</v>
      </c>
      <c r="D30" s="27" t="s">
        <v>61</v>
      </c>
      <c r="E30" s="28"/>
      <c r="F30" s="28"/>
      <c r="G30" s="28"/>
      <c r="H30" s="28"/>
      <c r="I30" s="28"/>
      <c r="J30" s="28"/>
      <c r="K30" s="35"/>
      <c r="L30" s="30">
        <f t="shared" si="0"/>
        <v>0</v>
      </c>
      <c r="M30" s="28"/>
      <c r="N30" s="28"/>
      <c r="O30" s="28"/>
      <c r="P30" s="28"/>
      <c r="Q30" s="28"/>
      <c r="R30" s="28"/>
      <c r="S30" s="35"/>
      <c r="T30" s="30">
        <f t="shared" si="1"/>
        <v>0</v>
      </c>
      <c r="U30" s="31" t="s">
        <v>62</v>
      </c>
      <c r="V30" s="45">
        <v>4</v>
      </c>
      <c r="W30" s="33"/>
      <c r="X30" s="33"/>
      <c r="Y30" s="33"/>
      <c r="Z30" s="33"/>
      <c r="AA30" s="33"/>
      <c r="AB30" s="33"/>
      <c r="AC30" s="33"/>
      <c r="AD30" s="33"/>
      <c r="AE30" s="33"/>
      <c r="AF30" s="33"/>
      <c r="AG30" s="33"/>
      <c r="AH30" s="33"/>
      <c r="AI30" s="33"/>
      <c r="AJ30" s="33"/>
      <c r="AK30" s="33"/>
      <c r="AL30" s="33"/>
      <c r="AM30" s="33"/>
      <c r="AN30" s="33"/>
    </row>
    <row r="31" spans="1:40" ht="34.5" customHeight="1">
      <c r="A31" s="25" t="s">
        <v>171</v>
      </c>
      <c r="B31" s="44" t="s">
        <v>172</v>
      </c>
      <c r="C31" s="27" t="s">
        <v>60</v>
      </c>
      <c r="D31" s="27" t="s">
        <v>61</v>
      </c>
      <c r="E31" s="28"/>
      <c r="F31" s="28"/>
      <c r="G31" s="28"/>
      <c r="H31" s="28"/>
      <c r="I31" s="28"/>
      <c r="J31" s="28"/>
      <c r="K31" s="35"/>
      <c r="L31" s="30">
        <f t="shared" si="0"/>
        <v>0</v>
      </c>
      <c r="M31" s="28"/>
      <c r="N31" s="28"/>
      <c r="O31" s="28"/>
      <c r="P31" s="28"/>
      <c r="Q31" s="28"/>
      <c r="R31" s="28"/>
      <c r="S31" s="35"/>
      <c r="T31" s="30">
        <f t="shared" si="1"/>
        <v>0</v>
      </c>
      <c r="U31" s="31" t="s">
        <v>62</v>
      </c>
      <c r="V31" s="45" t="s">
        <v>132</v>
      </c>
      <c r="W31" s="33"/>
      <c r="X31" s="33"/>
      <c r="Y31" s="33"/>
      <c r="Z31" s="33"/>
      <c r="AA31" s="33"/>
      <c r="AB31" s="33"/>
      <c r="AC31" s="33"/>
      <c r="AD31" s="33"/>
      <c r="AE31" s="33"/>
      <c r="AF31" s="33"/>
      <c r="AG31" s="33"/>
      <c r="AH31" s="33"/>
      <c r="AI31" s="33"/>
      <c r="AJ31" s="33"/>
      <c r="AK31" s="33"/>
      <c r="AL31" s="33"/>
      <c r="AM31" s="33"/>
      <c r="AN31" s="33"/>
    </row>
    <row r="32" spans="1:40" ht="27.6">
      <c r="A32" s="25" t="s">
        <v>173</v>
      </c>
      <c r="B32" s="44" t="s">
        <v>174</v>
      </c>
      <c r="C32" s="27" t="s">
        <v>81</v>
      </c>
      <c r="D32" s="27" t="s">
        <v>131</v>
      </c>
      <c r="E32" s="28"/>
      <c r="F32" s="28"/>
      <c r="G32" s="28"/>
      <c r="H32" s="28"/>
      <c r="I32" s="28"/>
      <c r="J32" s="28"/>
      <c r="K32" s="35"/>
      <c r="L32" s="30">
        <f t="shared" si="0"/>
        <v>0</v>
      </c>
      <c r="M32" s="28"/>
      <c r="N32" s="28"/>
      <c r="O32" s="28"/>
      <c r="P32" s="28"/>
      <c r="Q32" s="28"/>
      <c r="R32" s="28"/>
      <c r="S32" s="35"/>
      <c r="T32" s="30">
        <f t="shared" si="1"/>
        <v>0</v>
      </c>
      <c r="U32" s="31" t="s">
        <v>62</v>
      </c>
      <c r="V32" s="45">
        <v>1</v>
      </c>
      <c r="W32" s="33"/>
      <c r="X32" s="33"/>
      <c r="Y32" s="33"/>
      <c r="Z32" s="33"/>
      <c r="AA32" s="33"/>
      <c r="AB32" s="33"/>
      <c r="AC32" s="33"/>
      <c r="AD32" s="33"/>
      <c r="AE32" s="33"/>
      <c r="AF32" s="33"/>
      <c r="AG32" s="33"/>
      <c r="AH32" s="33"/>
      <c r="AI32" s="33"/>
      <c r="AJ32" s="33"/>
      <c r="AK32" s="33"/>
      <c r="AL32" s="33"/>
      <c r="AM32" s="33"/>
      <c r="AN32" s="33"/>
    </row>
    <row r="33" spans="1:40" ht="41.45">
      <c r="A33" s="25" t="s">
        <v>175</v>
      </c>
      <c r="B33" s="44" t="s">
        <v>176</v>
      </c>
      <c r="C33" s="27" t="s">
        <v>60</v>
      </c>
      <c r="D33" s="27" t="s">
        <v>61</v>
      </c>
      <c r="E33" s="28"/>
      <c r="F33" s="28"/>
      <c r="G33" s="28"/>
      <c r="H33" s="28"/>
      <c r="I33" s="28"/>
      <c r="J33" s="28"/>
      <c r="K33" s="35"/>
      <c r="L33" s="30">
        <f t="shared" si="0"/>
        <v>0</v>
      </c>
      <c r="M33" s="28"/>
      <c r="N33" s="28"/>
      <c r="O33" s="28"/>
      <c r="P33" s="28"/>
      <c r="Q33" s="28"/>
      <c r="R33" s="28"/>
      <c r="S33" s="35"/>
      <c r="T33" s="30">
        <f t="shared" si="1"/>
        <v>0</v>
      </c>
      <c r="U33" s="31" t="s">
        <v>62</v>
      </c>
      <c r="V33" s="45">
        <v>4</v>
      </c>
      <c r="W33" s="33"/>
      <c r="X33" s="33"/>
      <c r="Y33" s="33"/>
      <c r="Z33" s="33"/>
      <c r="AA33" s="33"/>
      <c r="AB33" s="33"/>
      <c r="AC33" s="33"/>
      <c r="AD33" s="33"/>
      <c r="AE33" s="33"/>
      <c r="AF33" s="33"/>
      <c r="AG33" s="33"/>
      <c r="AH33" s="33"/>
      <c r="AI33" s="33"/>
      <c r="AJ33" s="33"/>
      <c r="AK33" s="33"/>
      <c r="AL33" s="33"/>
      <c r="AM33" s="33"/>
      <c r="AN33" s="33"/>
    </row>
    <row r="34" spans="1:40" ht="14.45">
      <c r="A34" s="25" t="s">
        <v>177</v>
      </c>
      <c r="B34" s="44" t="s">
        <v>178</v>
      </c>
      <c r="C34" s="27" t="s">
        <v>60</v>
      </c>
      <c r="D34" s="27" t="s">
        <v>61</v>
      </c>
      <c r="E34" s="28"/>
      <c r="F34" s="28"/>
      <c r="G34" s="28"/>
      <c r="H34" s="28"/>
      <c r="I34" s="28"/>
      <c r="J34" s="28"/>
      <c r="K34" s="35"/>
      <c r="L34" s="30">
        <f t="shared" si="0"/>
        <v>0</v>
      </c>
      <c r="M34" s="28"/>
      <c r="N34" s="28"/>
      <c r="O34" s="28"/>
      <c r="P34" s="28"/>
      <c r="Q34" s="28"/>
      <c r="R34" s="28"/>
      <c r="S34" s="35"/>
      <c r="T34" s="30">
        <f t="shared" si="1"/>
        <v>0</v>
      </c>
      <c r="U34" s="31" t="s">
        <v>62</v>
      </c>
      <c r="V34" s="48" t="s">
        <v>132</v>
      </c>
    </row>
    <row r="35" spans="1:40" ht="39.6" customHeight="1">
      <c r="A35" s="25" t="s">
        <v>179</v>
      </c>
      <c r="B35" s="44" t="s">
        <v>180</v>
      </c>
      <c r="C35" s="27" t="s">
        <v>60</v>
      </c>
      <c r="D35" s="27" t="s">
        <v>61</v>
      </c>
      <c r="E35" s="28"/>
      <c r="F35" s="28"/>
      <c r="G35" s="28"/>
      <c r="H35" s="28"/>
      <c r="I35" s="28"/>
      <c r="J35" s="28"/>
      <c r="K35" s="35"/>
      <c r="L35" s="30">
        <f t="shared" si="0"/>
        <v>0</v>
      </c>
      <c r="M35" s="28"/>
      <c r="N35" s="28"/>
      <c r="O35" s="28"/>
      <c r="P35" s="28"/>
      <c r="Q35" s="28"/>
      <c r="R35" s="28"/>
      <c r="S35" s="35"/>
      <c r="T35" s="30">
        <f t="shared" si="1"/>
        <v>0</v>
      </c>
      <c r="U35" s="31" t="s">
        <v>62</v>
      </c>
      <c r="V35" s="48" t="s">
        <v>132</v>
      </c>
    </row>
    <row r="36" spans="1:40" ht="14.45">
      <c r="A36" s="25" t="s">
        <v>181</v>
      </c>
      <c r="B36" s="46" t="s">
        <v>182</v>
      </c>
      <c r="C36" s="27" t="s">
        <v>81</v>
      </c>
      <c r="D36" s="27" t="s">
        <v>61</v>
      </c>
      <c r="E36" s="28"/>
      <c r="F36" s="28"/>
      <c r="G36" s="28"/>
      <c r="H36" s="28"/>
      <c r="I36" s="28"/>
      <c r="J36" s="28"/>
      <c r="K36" s="35"/>
      <c r="L36" s="30">
        <f t="shared" si="0"/>
        <v>0</v>
      </c>
      <c r="M36" s="28"/>
      <c r="N36" s="28"/>
      <c r="O36" s="28"/>
      <c r="P36" s="28"/>
      <c r="Q36" s="28"/>
      <c r="R36" s="28"/>
      <c r="S36" s="35"/>
      <c r="T36" s="30">
        <f t="shared" si="1"/>
        <v>0</v>
      </c>
      <c r="U36" s="31" t="s">
        <v>62</v>
      </c>
      <c r="V36" s="45">
        <v>1</v>
      </c>
      <c r="W36" s="33"/>
      <c r="X36" s="33"/>
      <c r="Y36" s="33"/>
      <c r="Z36" s="33"/>
      <c r="AA36" s="33"/>
      <c r="AB36" s="33"/>
      <c r="AC36" s="33"/>
      <c r="AD36" s="33"/>
      <c r="AE36" s="33"/>
      <c r="AF36" s="33"/>
      <c r="AG36" s="33"/>
      <c r="AH36" s="33"/>
      <c r="AI36" s="33"/>
      <c r="AJ36" s="33"/>
      <c r="AK36" s="33"/>
      <c r="AL36" s="33"/>
      <c r="AM36" s="33"/>
      <c r="AN36" s="33"/>
    </row>
    <row r="37" spans="1:40" ht="15.75" customHeight="1">
      <c r="A37" s="39"/>
      <c r="B37" s="40"/>
      <c r="C37" s="40"/>
      <c r="D37" s="41"/>
      <c r="E37" s="33"/>
      <c r="F37" s="33"/>
      <c r="G37" s="33"/>
      <c r="H37" s="33"/>
      <c r="I37" s="33"/>
      <c r="J37" s="33"/>
      <c r="K37" s="33"/>
      <c r="L37" s="31"/>
      <c r="M37" s="33"/>
      <c r="N37" s="33"/>
      <c r="O37" s="33"/>
      <c r="P37" s="33"/>
      <c r="Q37" s="33"/>
      <c r="R37" s="33"/>
      <c r="S37" s="33"/>
      <c r="T37" s="31"/>
      <c r="U37" s="33"/>
      <c r="V37" s="33"/>
      <c r="W37" s="33"/>
      <c r="X37" s="33"/>
      <c r="Y37" s="33"/>
      <c r="Z37" s="33"/>
      <c r="AA37" s="33"/>
      <c r="AB37" s="33"/>
      <c r="AC37" s="33"/>
      <c r="AD37" s="33"/>
      <c r="AE37" s="33"/>
      <c r="AF37" s="33"/>
      <c r="AG37" s="33"/>
      <c r="AH37" s="33"/>
      <c r="AI37" s="33"/>
      <c r="AJ37" s="33"/>
      <c r="AK37" s="33"/>
      <c r="AL37" s="33"/>
      <c r="AM37" s="33"/>
      <c r="AN37" s="33"/>
    </row>
    <row r="38" spans="1:40" ht="15.75" customHeight="1">
      <c r="A38" s="39"/>
      <c r="B38" s="40"/>
      <c r="C38" s="40"/>
      <c r="D38" s="41"/>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row>
    <row r="39" spans="1:40" ht="15.75" customHeight="1">
      <c r="A39" s="39"/>
      <c r="B39" s="40"/>
      <c r="C39" s="40"/>
      <c r="D39" s="41"/>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row>
    <row r="40" spans="1:40" ht="15.75" customHeight="1">
      <c r="A40" s="39"/>
      <c r="B40" s="40"/>
      <c r="C40" s="40"/>
      <c r="D40" s="41"/>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row>
    <row r="41" spans="1:40" ht="15.75" customHeight="1">
      <c r="A41" s="39"/>
      <c r="B41" s="40"/>
      <c r="C41" s="40"/>
      <c r="D41" s="41"/>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row>
    <row r="42" spans="1:40" ht="15.75" customHeight="1">
      <c r="A42" s="39"/>
      <c r="B42" s="40"/>
      <c r="C42" s="40"/>
      <c r="D42" s="41"/>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row>
    <row r="43" spans="1:40" ht="15.75" customHeight="1">
      <c r="A43" s="39"/>
      <c r="B43" s="40"/>
      <c r="C43" s="40"/>
      <c r="D43" s="41"/>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row>
    <row r="44" spans="1:40" ht="15.75" customHeight="1">
      <c r="A44" s="39"/>
      <c r="B44" s="40"/>
      <c r="C44" s="40"/>
      <c r="D44" s="41"/>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row>
    <row r="45" spans="1:40" ht="15.75" customHeight="1">
      <c r="A45" s="39"/>
      <c r="B45" s="40"/>
      <c r="C45" s="40"/>
      <c r="D45" s="41"/>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row>
    <row r="46" spans="1:40" ht="15.75" customHeight="1">
      <c r="A46" s="39"/>
      <c r="B46" s="40"/>
      <c r="C46" s="40"/>
      <c r="D46" s="41"/>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row>
    <row r="47" spans="1:40" ht="15.75" customHeight="1">
      <c r="A47" s="39"/>
      <c r="B47" s="40"/>
      <c r="C47" s="40"/>
      <c r="D47" s="41"/>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row>
    <row r="48" spans="1:40" ht="15.75" customHeight="1">
      <c r="A48" s="39"/>
      <c r="B48" s="40"/>
      <c r="C48" s="40"/>
      <c r="D48" s="41"/>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row>
    <row r="49" spans="1:40" ht="15.75" customHeight="1">
      <c r="A49" s="39"/>
      <c r="B49" s="40"/>
      <c r="C49" s="40"/>
      <c r="D49" s="41"/>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row>
    <row r="50" spans="1:40" ht="15.75" customHeight="1">
      <c r="A50" s="39"/>
      <c r="B50" s="40"/>
      <c r="C50" s="40"/>
      <c r="D50" s="41"/>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row>
    <row r="51" spans="1:40" ht="15.75" customHeight="1">
      <c r="A51" s="39"/>
      <c r="B51" s="40"/>
      <c r="C51" s="40"/>
      <c r="D51" s="41"/>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row>
    <row r="52" spans="1:40" ht="15.75" customHeight="1">
      <c r="A52" s="39"/>
      <c r="B52" s="40"/>
      <c r="C52" s="40"/>
      <c r="D52" s="41"/>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row>
    <row r="53" spans="1:40" ht="15.75" customHeight="1">
      <c r="A53" s="39"/>
      <c r="B53" s="40"/>
      <c r="C53" s="40"/>
      <c r="D53" s="41"/>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row>
    <row r="54" spans="1:40" ht="15.75" customHeight="1">
      <c r="A54" s="39"/>
      <c r="B54" s="40"/>
      <c r="C54" s="40"/>
      <c r="D54" s="41"/>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row>
    <row r="55" spans="1:40" ht="15.75" customHeight="1">
      <c r="A55" s="39"/>
      <c r="B55" s="40"/>
      <c r="C55" s="40"/>
      <c r="D55" s="41"/>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row>
    <row r="56" spans="1:40" ht="15.75" customHeight="1">
      <c r="A56" s="39"/>
      <c r="B56" s="40"/>
      <c r="C56" s="40"/>
      <c r="D56" s="41"/>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row>
    <row r="57" spans="1:40" ht="15.75" customHeight="1">
      <c r="A57" s="39"/>
      <c r="B57" s="40"/>
      <c r="C57" s="40"/>
      <c r="D57" s="41"/>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row>
    <row r="58" spans="1:40" ht="15.75" customHeight="1">
      <c r="A58" s="39"/>
      <c r="B58" s="40"/>
      <c r="C58" s="40"/>
      <c r="D58" s="41"/>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row>
    <row r="59" spans="1:40" ht="15.75" customHeight="1">
      <c r="A59" s="39"/>
      <c r="B59" s="40"/>
      <c r="C59" s="40"/>
      <c r="D59" s="41"/>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row>
    <row r="60" spans="1:40" ht="15.75" customHeight="1">
      <c r="A60" s="39"/>
      <c r="B60" s="40"/>
      <c r="C60" s="40"/>
      <c r="D60" s="41"/>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row>
    <row r="61" spans="1:40" ht="15.75" customHeight="1">
      <c r="A61" s="39"/>
      <c r="B61" s="40"/>
      <c r="C61" s="40"/>
      <c r="D61" s="41"/>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row>
    <row r="62" spans="1:40" ht="15.75" customHeight="1">
      <c r="A62" s="39"/>
      <c r="B62" s="40"/>
      <c r="C62" s="40"/>
      <c r="D62" s="41"/>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row>
    <row r="63" spans="1:40" ht="15.75" customHeight="1">
      <c r="A63" s="39"/>
      <c r="B63" s="40"/>
      <c r="C63" s="40"/>
      <c r="D63" s="41"/>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row>
    <row r="64" spans="1:40" ht="15.75" customHeight="1">
      <c r="A64" s="39"/>
      <c r="B64" s="40"/>
      <c r="C64" s="40"/>
      <c r="D64" s="41"/>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row>
    <row r="65" spans="1:40" ht="15.75" customHeight="1">
      <c r="A65" s="39"/>
      <c r="B65" s="40"/>
      <c r="C65" s="40"/>
      <c r="D65" s="41"/>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row>
    <row r="66" spans="1:40" ht="15.75" customHeight="1">
      <c r="A66" s="39"/>
      <c r="B66" s="40"/>
      <c r="C66" s="40"/>
      <c r="D66" s="41"/>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row>
    <row r="67" spans="1:40" ht="15.75" customHeight="1">
      <c r="A67" s="39"/>
      <c r="B67" s="40"/>
      <c r="C67" s="40"/>
      <c r="D67" s="41"/>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row>
    <row r="68" spans="1:40" ht="15.75" customHeight="1">
      <c r="A68" s="39"/>
      <c r="B68" s="40"/>
      <c r="C68" s="40"/>
      <c r="D68" s="41"/>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row>
    <row r="69" spans="1:40" ht="15.75" customHeight="1">
      <c r="A69" s="39"/>
      <c r="B69" s="40"/>
      <c r="C69" s="40"/>
      <c r="D69" s="41"/>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row>
    <row r="70" spans="1:40" ht="15.75" customHeight="1">
      <c r="A70" s="39"/>
      <c r="B70" s="40"/>
      <c r="C70" s="40"/>
      <c r="D70" s="41"/>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row>
    <row r="71" spans="1:40" ht="15.75" customHeight="1">
      <c r="A71" s="39"/>
      <c r="B71" s="40"/>
      <c r="C71" s="40"/>
      <c r="D71" s="41"/>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row>
    <row r="72" spans="1:40" ht="15.75" customHeight="1">
      <c r="A72" s="39"/>
      <c r="B72" s="40"/>
      <c r="C72" s="40"/>
      <c r="D72" s="41"/>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row>
    <row r="73" spans="1:40" ht="15.75" customHeight="1">
      <c r="A73" s="39"/>
      <c r="B73" s="40"/>
      <c r="C73" s="40"/>
      <c r="D73" s="41"/>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row>
    <row r="74" spans="1:40" ht="15.75" customHeight="1">
      <c r="A74" s="39"/>
      <c r="B74" s="40"/>
      <c r="C74" s="40"/>
      <c r="D74" s="41"/>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row>
    <row r="75" spans="1:40" ht="15.75" customHeight="1">
      <c r="A75" s="39"/>
      <c r="B75" s="40"/>
      <c r="C75" s="40"/>
      <c r="D75" s="41"/>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row>
    <row r="76" spans="1:40" ht="15.75" customHeight="1">
      <c r="A76" s="39"/>
      <c r="B76" s="40"/>
      <c r="C76" s="40"/>
      <c r="D76" s="41"/>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row>
    <row r="77" spans="1:40" ht="15.75" customHeight="1">
      <c r="A77" s="39"/>
      <c r="B77" s="40"/>
      <c r="C77" s="40"/>
      <c r="D77" s="41"/>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row>
    <row r="78" spans="1:40" ht="15.75" customHeight="1">
      <c r="A78" s="39"/>
      <c r="B78" s="40"/>
      <c r="C78" s="40"/>
      <c r="D78" s="41"/>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row>
    <row r="79" spans="1:40" ht="15.75" customHeight="1">
      <c r="A79" s="39"/>
      <c r="B79" s="40"/>
      <c r="C79" s="40"/>
      <c r="D79" s="41"/>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row>
    <row r="80" spans="1:40" ht="15.75" customHeight="1">
      <c r="A80" s="39"/>
      <c r="B80" s="40"/>
      <c r="C80" s="40"/>
      <c r="D80" s="41"/>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row>
    <row r="81" spans="1:40" ht="15.75" customHeight="1">
      <c r="A81" s="39"/>
      <c r="B81" s="40"/>
      <c r="C81" s="40"/>
      <c r="D81" s="41"/>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row>
    <row r="82" spans="1:40" ht="15.75" customHeight="1">
      <c r="A82" s="39"/>
      <c r="B82" s="40"/>
      <c r="C82" s="40"/>
      <c r="D82" s="41"/>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row>
    <row r="83" spans="1:40" ht="15.75" customHeight="1">
      <c r="A83" s="39"/>
      <c r="B83" s="40"/>
      <c r="C83" s="40"/>
      <c r="D83" s="41"/>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row>
    <row r="84" spans="1:40" ht="15.75" customHeight="1">
      <c r="A84" s="39"/>
      <c r="B84" s="40"/>
      <c r="C84" s="40"/>
      <c r="D84" s="41"/>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row>
    <row r="85" spans="1:40" ht="15.75" customHeight="1">
      <c r="A85" s="39"/>
      <c r="B85" s="40"/>
      <c r="C85" s="40"/>
      <c r="D85" s="41"/>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row>
    <row r="86" spans="1:40" ht="15.75" customHeight="1">
      <c r="A86" s="39"/>
      <c r="B86" s="40"/>
      <c r="C86" s="40"/>
      <c r="D86" s="41"/>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row>
    <row r="87" spans="1:40" ht="15.75" customHeight="1">
      <c r="A87" s="39"/>
      <c r="B87" s="40"/>
      <c r="C87" s="40"/>
      <c r="D87" s="41"/>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row>
    <row r="88" spans="1:40" ht="15.75" customHeight="1">
      <c r="A88" s="39"/>
      <c r="B88" s="40"/>
      <c r="C88" s="40"/>
      <c r="D88" s="41"/>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row>
    <row r="89" spans="1:40" ht="15.75" customHeight="1">
      <c r="A89" s="39"/>
      <c r="B89" s="40"/>
      <c r="C89" s="40"/>
      <c r="D89" s="41"/>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row>
    <row r="90" spans="1:40" ht="15.75" customHeight="1">
      <c r="A90" s="39"/>
      <c r="B90" s="40"/>
      <c r="C90" s="40"/>
      <c r="D90" s="41"/>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row>
    <row r="91" spans="1:40" ht="15.75" customHeight="1">
      <c r="A91" s="39"/>
      <c r="B91" s="40"/>
      <c r="C91" s="40"/>
      <c r="D91" s="41"/>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row>
    <row r="92" spans="1:40" ht="15.75" customHeight="1">
      <c r="A92" s="39"/>
      <c r="B92" s="40"/>
      <c r="C92" s="40"/>
      <c r="D92" s="41"/>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row>
    <row r="93" spans="1:40" ht="15.75" customHeight="1">
      <c r="A93" s="39"/>
      <c r="B93" s="40"/>
      <c r="C93" s="40"/>
      <c r="D93" s="41"/>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row>
    <row r="94" spans="1:40" ht="15.75" customHeight="1">
      <c r="A94" s="39"/>
      <c r="B94" s="40"/>
      <c r="C94" s="40"/>
      <c r="D94" s="41"/>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row>
    <row r="95" spans="1:40" ht="15.75" customHeight="1">
      <c r="A95" s="39"/>
      <c r="B95" s="40"/>
      <c r="C95" s="40"/>
      <c r="D95" s="41"/>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row>
    <row r="96" spans="1:40" ht="15.75" customHeight="1">
      <c r="A96" s="39"/>
      <c r="B96" s="40"/>
      <c r="C96" s="40"/>
      <c r="D96" s="41"/>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row>
    <row r="97" spans="1:40" ht="15.75" customHeight="1">
      <c r="A97" s="39"/>
      <c r="B97" s="40"/>
      <c r="C97" s="40"/>
      <c r="D97" s="41"/>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row>
    <row r="98" spans="1:40" ht="15.75" customHeight="1">
      <c r="A98" s="39"/>
      <c r="B98" s="40"/>
      <c r="C98" s="40"/>
      <c r="D98" s="41"/>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row>
    <row r="99" spans="1:40" ht="15.75" customHeight="1">
      <c r="A99" s="39"/>
      <c r="B99" s="40"/>
      <c r="C99" s="40"/>
      <c r="D99" s="41"/>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row>
    <row r="100" spans="1:40" ht="15.75" customHeight="1">
      <c r="A100" s="39"/>
      <c r="B100" s="40"/>
      <c r="C100" s="40"/>
      <c r="D100" s="41"/>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row>
    <row r="101" spans="1:40" ht="15.75" customHeight="1">
      <c r="A101" s="39"/>
      <c r="B101" s="40"/>
      <c r="C101" s="40"/>
      <c r="D101" s="41"/>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row>
    <row r="102" spans="1:40" ht="15.75" customHeight="1">
      <c r="A102" s="39"/>
      <c r="B102" s="40"/>
      <c r="C102" s="40"/>
      <c r="D102" s="41"/>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row>
    <row r="103" spans="1:40" ht="15.75" customHeight="1">
      <c r="A103" s="39"/>
      <c r="B103" s="40"/>
      <c r="C103" s="40"/>
      <c r="D103" s="41"/>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row>
    <row r="104" spans="1:40" ht="15.75" customHeight="1">
      <c r="A104" s="39"/>
      <c r="B104" s="40"/>
      <c r="C104" s="40"/>
      <c r="D104" s="41"/>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row>
    <row r="105" spans="1:40" ht="15.75" customHeight="1">
      <c r="A105" s="39"/>
      <c r="B105" s="40"/>
      <c r="C105" s="40"/>
      <c r="D105" s="41"/>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row>
    <row r="106" spans="1:40" ht="15.75" customHeight="1">
      <c r="A106" s="39"/>
      <c r="B106" s="40"/>
      <c r="C106" s="40"/>
      <c r="D106" s="41"/>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row>
    <row r="107" spans="1:40" ht="15.75" customHeight="1">
      <c r="A107" s="39"/>
      <c r="B107" s="40"/>
      <c r="C107" s="40"/>
      <c r="D107" s="41"/>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row>
    <row r="108" spans="1:40" ht="15.75" customHeight="1">
      <c r="A108" s="39"/>
      <c r="B108" s="40"/>
      <c r="C108" s="40"/>
      <c r="D108" s="41"/>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row>
    <row r="109" spans="1:40" ht="15.75" customHeight="1">
      <c r="A109" s="39"/>
      <c r="B109" s="40"/>
      <c r="C109" s="40"/>
      <c r="D109" s="41"/>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row>
    <row r="110" spans="1:40" ht="15.75" customHeight="1">
      <c r="A110" s="39"/>
      <c r="B110" s="40"/>
      <c r="C110" s="40"/>
      <c r="D110" s="41"/>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row>
    <row r="111" spans="1:40" ht="15.75" customHeight="1">
      <c r="A111" s="39"/>
      <c r="B111" s="40"/>
      <c r="C111" s="40"/>
      <c r="D111" s="41"/>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row>
    <row r="112" spans="1:40" ht="15.75" customHeight="1">
      <c r="A112" s="39"/>
      <c r="B112" s="40"/>
      <c r="C112" s="40"/>
      <c r="D112" s="41"/>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row>
    <row r="113" spans="1:40" ht="15.75" customHeight="1">
      <c r="A113" s="39"/>
      <c r="B113" s="40"/>
      <c r="C113" s="40"/>
      <c r="D113" s="41"/>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row>
    <row r="114" spans="1:40" ht="15.75" customHeight="1">
      <c r="A114" s="39"/>
      <c r="B114" s="40"/>
      <c r="C114" s="40"/>
      <c r="D114" s="41"/>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row>
    <row r="115" spans="1:40" ht="15.75" customHeight="1">
      <c r="A115" s="39"/>
      <c r="B115" s="40"/>
      <c r="C115" s="40"/>
      <c r="D115" s="41"/>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row>
    <row r="116" spans="1:40" ht="15.75" customHeight="1">
      <c r="A116" s="39"/>
      <c r="B116" s="40"/>
      <c r="C116" s="40"/>
      <c r="D116" s="41"/>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row>
    <row r="117" spans="1:40" ht="15.75" customHeight="1">
      <c r="A117" s="39"/>
      <c r="B117" s="40"/>
      <c r="C117" s="40"/>
      <c r="D117" s="41"/>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row>
    <row r="118" spans="1:40" ht="15.75" customHeight="1">
      <c r="A118" s="39"/>
      <c r="B118" s="40"/>
      <c r="C118" s="40"/>
      <c r="D118" s="41"/>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row>
    <row r="119" spans="1:40" ht="15.75" customHeight="1">
      <c r="A119" s="39"/>
      <c r="B119" s="40"/>
      <c r="C119" s="40"/>
      <c r="D119" s="41"/>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row>
    <row r="120" spans="1:40" ht="15.75" customHeight="1">
      <c r="A120" s="39"/>
      <c r="B120" s="40"/>
      <c r="C120" s="40"/>
      <c r="D120" s="41"/>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row>
    <row r="121" spans="1:40" ht="15.75" customHeight="1">
      <c r="A121" s="39"/>
      <c r="B121" s="40"/>
      <c r="C121" s="40"/>
      <c r="D121" s="41"/>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row>
    <row r="122" spans="1:40" ht="15.75" customHeight="1">
      <c r="A122" s="39"/>
      <c r="B122" s="40"/>
      <c r="C122" s="40"/>
      <c r="D122" s="41"/>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row>
    <row r="123" spans="1:40" ht="15.75" customHeight="1">
      <c r="A123" s="39"/>
      <c r="B123" s="40"/>
      <c r="C123" s="40"/>
      <c r="D123" s="41"/>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row>
    <row r="124" spans="1:40" ht="15.75" customHeight="1">
      <c r="A124" s="39"/>
      <c r="B124" s="40"/>
      <c r="C124" s="40"/>
      <c r="D124" s="41"/>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row>
    <row r="125" spans="1:40" ht="15.75" customHeight="1">
      <c r="A125" s="39"/>
      <c r="B125" s="40"/>
      <c r="C125" s="40"/>
      <c r="D125" s="41"/>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row>
    <row r="126" spans="1:40" ht="15.75" customHeight="1">
      <c r="A126" s="39"/>
      <c r="B126" s="40"/>
      <c r="C126" s="40"/>
      <c r="D126" s="41"/>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row>
    <row r="127" spans="1:40" ht="15.75" customHeight="1">
      <c r="A127" s="39"/>
      <c r="B127" s="40"/>
      <c r="C127" s="40"/>
      <c r="D127" s="41"/>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row>
    <row r="128" spans="1:40" ht="15.75" customHeight="1">
      <c r="A128" s="39"/>
      <c r="B128" s="40"/>
      <c r="C128" s="40"/>
      <c r="D128" s="41"/>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row>
    <row r="129" spans="1:40" ht="15.75" customHeight="1">
      <c r="A129" s="39"/>
      <c r="B129" s="40"/>
      <c r="C129" s="40"/>
      <c r="D129" s="41"/>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row>
    <row r="130" spans="1:40" ht="15.75" customHeight="1">
      <c r="A130" s="39"/>
      <c r="B130" s="40"/>
      <c r="C130" s="40"/>
      <c r="D130" s="41"/>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row>
    <row r="131" spans="1:40" ht="15.75" customHeight="1">
      <c r="A131" s="39"/>
      <c r="B131" s="40"/>
      <c r="C131" s="40"/>
      <c r="D131" s="41"/>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row>
    <row r="132" spans="1:40" ht="15.75" customHeight="1">
      <c r="A132" s="39"/>
      <c r="B132" s="40"/>
      <c r="C132" s="40"/>
      <c r="D132" s="41"/>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row>
    <row r="133" spans="1:40" ht="15.75" customHeight="1">
      <c r="A133" s="39"/>
      <c r="B133" s="40"/>
      <c r="C133" s="40"/>
      <c r="D133" s="41"/>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row>
    <row r="134" spans="1:40" ht="15.75" customHeight="1">
      <c r="A134" s="39"/>
      <c r="B134" s="40"/>
      <c r="C134" s="40"/>
      <c r="D134" s="41"/>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row>
    <row r="135" spans="1:40" ht="15.75" customHeight="1">
      <c r="A135" s="39"/>
      <c r="B135" s="40"/>
      <c r="C135" s="40"/>
      <c r="D135" s="41"/>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row>
    <row r="136" spans="1:40" ht="15.75" customHeight="1">
      <c r="A136" s="39"/>
      <c r="B136" s="40"/>
      <c r="C136" s="40"/>
      <c r="D136" s="41"/>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row>
    <row r="137" spans="1:40" ht="15.75" customHeight="1">
      <c r="A137" s="39"/>
      <c r="B137" s="40"/>
      <c r="C137" s="40"/>
      <c r="D137" s="41"/>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row>
    <row r="138" spans="1:40" ht="15.75" customHeight="1">
      <c r="A138" s="39"/>
      <c r="B138" s="40"/>
      <c r="C138" s="40"/>
      <c r="D138" s="41"/>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row>
    <row r="139" spans="1:40" ht="15.75" customHeight="1">
      <c r="A139" s="39"/>
      <c r="B139" s="40"/>
      <c r="C139" s="40"/>
      <c r="D139" s="41"/>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row>
    <row r="140" spans="1:40" ht="15.75" customHeight="1">
      <c r="A140" s="39"/>
      <c r="B140" s="40"/>
      <c r="C140" s="40"/>
      <c r="D140" s="41"/>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row>
    <row r="141" spans="1:40" ht="15.75" customHeight="1">
      <c r="A141" s="39"/>
      <c r="B141" s="40"/>
      <c r="C141" s="40"/>
      <c r="D141" s="41"/>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row>
    <row r="142" spans="1:40" ht="15.75" customHeight="1">
      <c r="A142" s="39"/>
      <c r="B142" s="40"/>
      <c r="C142" s="40"/>
      <c r="D142" s="41"/>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row>
    <row r="143" spans="1:40" ht="15.75" customHeight="1">
      <c r="A143" s="39"/>
      <c r="B143" s="40"/>
      <c r="C143" s="40"/>
      <c r="D143" s="41"/>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row>
    <row r="144" spans="1:40" ht="15.75" customHeight="1">
      <c r="A144" s="39"/>
      <c r="B144" s="40"/>
      <c r="C144" s="40"/>
      <c r="D144" s="41"/>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row>
    <row r="145" spans="1:40" ht="15.75" customHeight="1">
      <c r="A145" s="39"/>
      <c r="B145" s="40"/>
      <c r="C145" s="40"/>
      <c r="D145" s="41"/>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row>
    <row r="146" spans="1:40" ht="15.75" customHeight="1">
      <c r="A146" s="39"/>
      <c r="B146" s="40"/>
      <c r="C146" s="40"/>
      <c r="D146" s="41"/>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row>
    <row r="147" spans="1:40" ht="15.75" customHeight="1">
      <c r="A147" s="39"/>
      <c r="B147" s="40"/>
      <c r="C147" s="40"/>
      <c r="D147" s="41"/>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row>
    <row r="148" spans="1:40" ht="15.75" customHeight="1">
      <c r="A148" s="39"/>
      <c r="B148" s="40"/>
      <c r="C148" s="40"/>
      <c r="D148" s="41"/>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row>
    <row r="149" spans="1:40" ht="15.75" customHeight="1">
      <c r="A149" s="39"/>
      <c r="B149" s="40"/>
      <c r="C149" s="40"/>
      <c r="D149" s="41"/>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row>
    <row r="150" spans="1:40" ht="15.75" customHeight="1">
      <c r="A150" s="39"/>
      <c r="B150" s="40"/>
      <c r="C150" s="40"/>
      <c r="D150" s="41"/>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row>
    <row r="151" spans="1:40" ht="15.75" customHeight="1">
      <c r="A151" s="39"/>
      <c r="B151" s="40"/>
      <c r="C151" s="40"/>
      <c r="D151" s="41"/>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row>
    <row r="152" spans="1:40" ht="15.75" customHeight="1">
      <c r="A152" s="39"/>
      <c r="B152" s="40"/>
      <c r="C152" s="40"/>
      <c r="D152" s="41"/>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row>
    <row r="153" spans="1:40" ht="15.75" customHeight="1">
      <c r="A153" s="39"/>
      <c r="B153" s="40"/>
      <c r="C153" s="40"/>
      <c r="D153" s="41"/>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row>
    <row r="154" spans="1:40" ht="15.75" customHeight="1">
      <c r="A154" s="39"/>
      <c r="B154" s="40"/>
      <c r="C154" s="40"/>
      <c r="D154" s="41"/>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row>
    <row r="155" spans="1:40" ht="15.75" customHeight="1">
      <c r="A155" s="39"/>
      <c r="B155" s="40"/>
      <c r="C155" s="40"/>
      <c r="D155" s="41"/>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row>
    <row r="156" spans="1:40" ht="15.75" customHeight="1">
      <c r="A156" s="39"/>
      <c r="B156" s="40"/>
      <c r="C156" s="40"/>
      <c r="D156" s="41"/>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row>
    <row r="157" spans="1:40" ht="15.75" customHeight="1">
      <c r="A157" s="39"/>
      <c r="B157" s="40"/>
      <c r="C157" s="40"/>
      <c r="D157" s="41"/>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row>
    <row r="158" spans="1:40" ht="15.75" customHeight="1">
      <c r="A158" s="39"/>
      <c r="B158" s="40"/>
      <c r="C158" s="40"/>
      <c r="D158" s="41"/>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row>
    <row r="159" spans="1:40" ht="15.75" customHeight="1">
      <c r="A159" s="39"/>
      <c r="B159" s="40"/>
      <c r="C159" s="40"/>
      <c r="D159" s="41"/>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row>
    <row r="160" spans="1:40" ht="15.75" customHeight="1">
      <c r="A160" s="39"/>
      <c r="B160" s="40"/>
      <c r="C160" s="40"/>
      <c r="D160" s="41"/>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row>
    <row r="161" spans="1:40" ht="15.75" customHeight="1">
      <c r="A161" s="39"/>
      <c r="B161" s="40"/>
      <c r="C161" s="40"/>
      <c r="D161" s="41"/>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row>
    <row r="162" spans="1:40" ht="15.75" customHeight="1">
      <c r="A162" s="39"/>
      <c r="B162" s="40"/>
      <c r="C162" s="40"/>
      <c r="D162" s="41"/>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row>
    <row r="163" spans="1:40" ht="15.75" customHeight="1">
      <c r="A163" s="39"/>
      <c r="B163" s="40"/>
      <c r="C163" s="40"/>
      <c r="D163" s="41"/>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row>
    <row r="164" spans="1:40" ht="15.75" customHeight="1">
      <c r="A164" s="39"/>
      <c r="B164" s="40"/>
      <c r="C164" s="40"/>
      <c r="D164" s="41"/>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row>
    <row r="165" spans="1:40" ht="15.75" customHeight="1">
      <c r="A165" s="39"/>
      <c r="B165" s="40"/>
      <c r="C165" s="40"/>
      <c r="D165" s="41"/>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row>
    <row r="166" spans="1:40" ht="15.75" customHeight="1">
      <c r="A166" s="39"/>
      <c r="B166" s="40"/>
      <c r="C166" s="40"/>
      <c r="D166" s="41"/>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row>
    <row r="167" spans="1:40" ht="15.75" customHeight="1">
      <c r="A167" s="39"/>
      <c r="B167" s="40"/>
      <c r="C167" s="40"/>
      <c r="D167" s="41"/>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row>
    <row r="168" spans="1:40" ht="15.75" customHeight="1">
      <c r="A168" s="39"/>
      <c r="B168" s="40"/>
      <c r="C168" s="40"/>
      <c r="D168" s="41"/>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row>
    <row r="169" spans="1:40" ht="15.75" customHeight="1">
      <c r="A169" s="39"/>
      <c r="B169" s="40"/>
      <c r="C169" s="40"/>
      <c r="D169" s="41"/>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row>
    <row r="170" spans="1:40" ht="15.75" customHeight="1">
      <c r="A170" s="39"/>
      <c r="B170" s="40"/>
      <c r="C170" s="40"/>
      <c r="D170" s="41"/>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row>
    <row r="171" spans="1:40" ht="15.75" customHeight="1">
      <c r="A171" s="39"/>
      <c r="B171" s="40"/>
      <c r="C171" s="40"/>
      <c r="D171" s="41"/>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row>
    <row r="172" spans="1:40" ht="15.75" customHeight="1">
      <c r="A172" s="39"/>
      <c r="B172" s="40"/>
      <c r="C172" s="40"/>
      <c r="D172" s="41"/>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row>
    <row r="173" spans="1:40" ht="15.75" customHeight="1">
      <c r="A173" s="39"/>
      <c r="B173" s="40"/>
      <c r="C173" s="40"/>
      <c r="D173" s="41"/>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row>
    <row r="174" spans="1:40" ht="15.75" customHeight="1">
      <c r="A174" s="39"/>
      <c r="B174" s="40"/>
      <c r="C174" s="40"/>
      <c r="D174" s="41"/>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row>
    <row r="175" spans="1:40" ht="15.75" customHeight="1">
      <c r="A175" s="39"/>
      <c r="B175" s="40"/>
      <c r="C175" s="40"/>
      <c r="D175" s="41"/>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row>
    <row r="176" spans="1:40" ht="15.75" customHeight="1">
      <c r="A176" s="39"/>
      <c r="B176" s="40"/>
      <c r="C176" s="40"/>
      <c r="D176" s="41"/>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row>
    <row r="177" spans="1:40" ht="15.75" customHeight="1">
      <c r="A177" s="39"/>
      <c r="B177" s="40"/>
      <c r="C177" s="40"/>
      <c r="D177" s="41"/>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row>
    <row r="178" spans="1:40" ht="15.75" customHeight="1">
      <c r="A178" s="39"/>
      <c r="B178" s="40"/>
      <c r="C178" s="40"/>
      <c r="D178" s="41"/>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row>
    <row r="179" spans="1:40" ht="15.75" customHeight="1">
      <c r="A179" s="39"/>
      <c r="B179" s="40"/>
      <c r="C179" s="40"/>
      <c r="D179" s="41"/>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row>
    <row r="180" spans="1:40" ht="15.75" customHeight="1">
      <c r="A180" s="39"/>
      <c r="B180" s="40"/>
      <c r="C180" s="40"/>
      <c r="D180" s="41"/>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row>
    <row r="181" spans="1:40" ht="15.75" customHeight="1">
      <c r="A181" s="39"/>
      <c r="B181" s="40"/>
      <c r="C181" s="40"/>
      <c r="D181" s="41"/>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row>
    <row r="182" spans="1:40" ht="15.75" customHeight="1">
      <c r="A182" s="39"/>
      <c r="B182" s="40"/>
      <c r="C182" s="40"/>
      <c r="D182" s="41"/>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row>
    <row r="183" spans="1:40" ht="15.75" customHeight="1">
      <c r="A183" s="39"/>
      <c r="B183" s="40"/>
      <c r="C183" s="40"/>
      <c r="D183" s="41"/>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row>
    <row r="184" spans="1:40" ht="15.75" customHeight="1">
      <c r="A184" s="39"/>
      <c r="B184" s="40"/>
      <c r="C184" s="40"/>
      <c r="D184" s="41"/>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row>
    <row r="185" spans="1:40" ht="15.75" customHeight="1">
      <c r="A185" s="39"/>
      <c r="B185" s="40"/>
      <c r="C185" s="40"/>
      <c r="D185" s="41"/>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row>
    <row r="186" spans="1:40" ht="15.75" customHeight="1">
      <c r="A186" s="39"/>
      <c r="B186" s="40"/>
      <c r="C186" s="40"/>
      <c r="D186" s="41"/>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row>
    <row r="187" spans="1:40" ht="15.75" customHeight="1">
      <c r="A187" s="39"/>
      <c r="B187" s="40"/>
      <c r="C187" s="40"/>
      <c r="D187" s="41"/>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row>
    <row r="188" spans="1:40" ht="15.75" customHeight="1">
      <c r="A188" s="39"/>
      <c r="B188" s="40"/>
      <c r="C188" s="40"/>
      <c r="D188" s="41"/>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row>
    <row r="189" spans="1:40" ht="15.75" customHeight="1">
      <c r="A189" s="39"/>
      <c r="B189" s="40"/>
      <c r="C189" s="40"/>
      <c r="D189" s="41"/>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row>
    <row r="190" spans="1:40" ht="15.75" customHeight="1">
      <c r="A190" s="39"/>
      <c r="B190" s="40"/>
      <c r="C190" s="40"/>
      <c r="D190" s="41"/>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row>
    <row r="191" spans="1:40" ht="15.75" customHeight="1">
      <c r="A191" s="39"/>
      <c r="B191" s="40"/>
      <c r="C191" s="40"/>
      <c r="D191" s="41"/>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row>
    <row r="192" spans="1:40" ht="15.75" customHeight="1">
      <c r="A192" s="39"/>
      <c r="B192" s="40"/>
      <c r="C192" s="40"/>
      <c r="D192" s="41"/>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row>
    <row r="193" spans="1:40" ht="15.75" customHeight="1">
      <c r="A193" s="39"/>
      <c r="B193" s="40"/>
      <c r="C193" s="40"/>
      <c r="D193" s="41"/>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row>
    <row r="194" spans="1:40" ht="15.75" customHeight="1">
      <c r="A194" s="39"/>
      <c r="B194" s="40"/>
      <c r="C194" s="40"/>
      <c r="D194" s="41"/>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row>
    <row r="195" spans="1:40" ht="15.75" customHeight="1">
      <c r="A195" s="39"/>
      <c r="B195" s="40"/>
      <c r="C195" s="40"/>
      <c r="D195" s="41"/>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row>
    <row r="196" spans="1:40" ht="15.75" customHeight="1">
      <c r="A196" s="39"/>
      <c r="B196" s="40"/>
      <c r="C196" s="40"/>
      <c r="D196" s="41"/>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row>
    <row r="197" spans="1:40" ht="15.75" customHeight="1">
      <c r="A197" s="39"/>
      <c r="B197" s="40"/>
      <c r="C197" s="40"/>
      <c r="D197" s="41"/>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row>
    <row r="198" spans="1:40" ht="15.75" customHeight="1">
      <c r="A198" s="39"/>
      <c r="B198" s="40"/>
      <c r="C198" s="40"/>
      <c r="D198" s="41"/>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row>
    <row r="199" spans="1:40" ht="15.75" customHeight="1">
      <c r="A199" s="39"/>
      <c r="B199" s="40"/>
      <c r="C199" s="40"/>
      <c r="D199" s="41"/>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row>
    <row r="200" spans="1:40" ht="15.75" customHeight="1">
      <c r="A200" s="39"/>
      <c r="B200" s="40"/>
      <c r="C200" s="40"/>
      <c r="D200" s="41"/>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row>
    <row r="201" spans="1:40" ht="15.75" customHeight="1">
      <c r="A201" s="39"/>
      <c r="B201" s="40"/>
      <c r="C201" s="40"/>
      <c r="D201" s="41"/>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row>
    <row r="202" spans="1:40" ht="15.75" customHeight="1">
      <c r="A202" s="39"/>
      <c r="B202" s="40"/>
      <c r="C202" s="40"/>
      <c r="D202" s="41"/>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row>
    <row r="203" spans="1:40" ht="15.75" customHeight="1">
      <c r="A203" s="39"/>
      <c r="B203" s="40"/>
      <c r="C203" s="40"/>
      <c r="D203" s="41"/>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row>
    <row r="204" spans="1:40" ht="15.75" customHeight="1">
      <c r="A204" s="39"/>
      <c r="B204" s="40"/>
      <c r="C204" s="40"/>
      <c r="D204" s="41"/>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row>
    <row r="205" spans="1:40" ht="15.75" customHeight="1">
      <c r="A205" s="39"/>
      <c r="B205" s="40"/>
      <c r="C205" s="40"/>
      <c r="D205" s="41"/>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row>
    <row r="206" spans="1:40" ht="15.75" customHeight="1">
      <c r="A206" s="39"/>
      <c r="B206" s="40"/>
      <c r="C206" s="40"/>
      <c r="D206" s="41"/>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row>
    <row r="207" spans="1:40" ht="15.75" customHeight="1">
      <c r="A207" s="39"/>
      <c r="B207" s="40"/>
      <c r="C207" s="40"/>
      <c r="D207" s="41"/>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row>
    <row r="208" spans="1:40" ht="15.75" customHeight="1">
      <c r="A208" s="39"/>
      <c r="B208" s="40"/>
      <c r="C208" s="40"/>
      <c r="D208" s="41"/>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row>
    <row r="209" spans="1:40" ht="15.75" customHeight="1">
      <c r="A209" s="39"/>
      <c r="B209" s="40"/>
      <c r="C209" s="40"/>
      <c r="D209" s="41"/>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row>
    <row r="210" spans="1:40" ht="15.75" customHeight="1">
      <c r="A210" s="39"/>
      <c r="B210" s="40"/>
      <c r="C210" s="40"/>
      <c r="D210" s="41"/>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row>
    <row r="211" spans="1:40" ht="15.75" customHeight="1">
      <c r="A211" s="39"/>
      <c r="B211" s="40"/>
      <c r="C211" s="40"/>
      <c r="D211" s="41"/>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row>
    <row r="212" spans="1:40" ht="15.75" customHeight="1">
      <c r="A212" s="39"/>
      <c r="B212" s="40"/>
      <c r="C212" s="40"/>
      <c r="D212" s="41"/>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row>
    <row r="213" spans="1:40" ht="15.75" customHeight="1">
      <c r="A213" s="39"/>
      <c r="B213" s="40"/>
      <c r="C213" s="40"/>
      <c r="D213" s="41"/>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row>
    <row r="214" spans="1:40" ht="15.75" customHeight="1">
      <c r="A214" s="39"/>
      <c r="B214" s="40"/>
      <c r="C214" s="40"/>
      <c r="D214" s="41"/>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row>
    <row r="215" spans="1:40" ht="15.75" customHeight="1">
      <c r="A215" s="39"/>
      <c r="B215" s="40"/>
      <c r="C215" s="40"/>
      <c r="D215" s="41"/>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row>
    <row r="216" spans="1:40" ht="15.75" customHeight="1">
      <c r="A216" s="39"/>
      <c r="B216" s="40"/>
      <c r="C216" s="40"/>
      <c r="D216" s="41"/>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row>
    <row r="217" spans="1:40" ht="15.75" customHeight="1">
      <c r="A217" s="39"/>
      <c r="B217" s="40"/>
      <c r="C217" s="40"/>
      <c r="D217" s="41"/>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row>
    <row r="218" spans="1:40" ht="15.75" customHeight="1">
      <c r="A218" s="39"/>
      <c r="B218" s="40"/>
      <c r="C218" s="40"/>
      <c r="D218" s="41"/>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row>
    <row r="219" spans="1:40" ht="15.75" customHeight="1">
      <c r="A219" s="33"/>
      <c r="B219" s="49"/>
      <c r="C219" s="49"/>
      <c r="D219" s="41"/>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row>
    <row r="220" spans="1:40" ht="15.75" customHeight="1">
      <c r="A220" s="33"/>
      <c r="B220" s="49"/>
      <c r="C220" s="49"/>
      <c r="D220" s="41"/>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row>
    <row r="221" spans="1:40" ht="15.75" customHeight="1">
      <c r="A221" s="33"/>
      <c r="B221" s="49"/>
      <c r="C221" s="49"/>
      <c r="D221" s="41"/>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row>
    <row r="222" spans="1:40" ht="15.75" customHeight="1">
      <c r="A222" s="33"/>
      <c r="B222" s="49"/>
      <c r="C222" s="49"/>
      <c r="D222" s="41"/>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row>
    <row r="223" spans="1:40" ht="15.75" customHeight="1">
      <c r="A223" s="33"/>
      <c r="B223" s="49"/>
      <c r="C223" s="49"/>
      <c r="D223" s="41"/>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row>
    <row r="224" spans="1:40" ht="15.75" customHeight="1">
      <c r="A224" s="33"/>
      <c r="B224" s="49"/>
      <c r="C224" s="49"/>
      <c r="D224" s="41"/>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row>
    <row r="225" spans="1:40" ht="15.75" customHeight="1">
      <c r="A225" s="33"/>
      <c r="B225" s="49"/>
      <c r="C225" s="49"/>
      <c r="D225" s="41"/>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row>
    <row r="226" spans="1:40" ht="15.75" customHeight="1">
      <c r="A226" s="33"/>
      <c r="B226" s="49"/>
      <c r="C226" s="49"/>
      <c r="D226" s="41"/>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row>
    <row r="227" spans="1:40" ht="15.75" customHeight="1">
      <c r="A227" s="33"/>
      <c r="B227" s="49"/>
      <c r="C227" s="49"/>
      <c r="D227" s="41"/>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row>
    <row r="228" spans="1:40" ht="15.75" customHeight="1">
      <c r="A228" s="33"/>
      <c r="B228" s="49"/>
      <c r="C228" s="49"/>
      <c r="D228" s="41"/>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row>
    <row r="229" spans="1:40" ht="15.75" customHeight="1">
      <c r="A229" s="33"/>
      <c r="B229" s="49"/>
      <c r="C229" s="49"/>
      <c r="D229" s="41"/>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row>
    <row r="230" spans="1:40" ht="15.75" customHeight="1">
      <c r="A230" s="33"/>
      <c r="B230" s="49"/>
      <c r="C230" s="49"/>
      <c r="D230" s="41"/>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row>
    <row r="231" spans="1:40" ht="15.75" customHeight="1">
      <c r="A231" s="33"/>
      <c r="B231" s="49"/>
      <c r="C231" s="49"/>
      <c r="D231" s="41"/>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row>
    <row r="232" spans="1:40" ht="15.75" customHeight="1">
      <c r="A232" s="33"/>
      <c r="B232" s="49"/>
      <c r="C232" s="49"/>
      <c r="D232" s="41"/>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row>
    <row r="233" spans="1:40" ht="15.75" customHeight="1">
      <c r="A233" s="33"/>
      <c r="B233" s="49"/>
      <c r="C233" s="49"/>
      <c r="D233" s="41"/>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row>
    <row r="234" spans="1:40"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row>
    <row r="235" spans="1:40"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row>
    <row r="236" spans="1:40"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row>
    <row r="237" spans="1:40"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row>
    <row r="238" spans="1:40"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row>
    <row r="239" spans="1:40"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row>
    <row r="240" spans="1:40"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row>
    <row r="241" spans="1:40"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row>
    <row r="242" spans="1:40"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row>
    <row r="243" spans="1:40" ht="15.75" customHeight="1">
      <c r="B243" s="10"/>
      <c r="C243" s="10"/>
      <c r="D243" s="11"/>
    </row>
    <row r="244" spans="1:40" ht="15.75" customHeight="1">
      <c r="B244" s="10"/>
      <c r="C244" s="10"/>
      <c r="D244" s="11"/>
    </row>
    <row r="245" spans="1:40" ht="15.75" customHeight="1">
      <c r="B245" s="10"/>
      <c r="C245" s="10"/>
      <c r="D245" s="11"/>
    </row>
    <row r="246" spans="1:40" ht="15.75" customHeight="1">
      <c r="B246" s="10"/>
      <c r="C246" s="10"/>
      <c r="D246" s="11"/>
    </row>
    <row r="247" spans="1:40" ht="15.75" customHeight="1">
      <c r="B247" s="10"/>
      <c r="C247" s="10"/>
      <c r="D247" s="11"/>
    </row>
    <row r="248" spans="1:40" ht="15.75" customHeight="1">
      <c r="B248" s="10"/>
      <c r="C248" s="10"/>
      <c r="D248" s="11"/>
    </row>
    <row r="249" spans="1:40" ht="15.75" customHeight="1">
      <c r="B249" s="10"/>
      <c r="C249" s="10"/>
      <c r="D249" s="11"/>
    </row>
    <row r="250" spans="1:40" ht="15.75" customHeight="1">
      <c r="B250" s="10"/>
      <c r="C250" s="10"/>
      <c r="D250" s="11"/>
    </row>
    <row r="251" spans="1:40" ht="15.75" customHeight="1">
      <c r="B251" s="10"/>
      <c r="C251" s="10"/>
      <c r="D251" s="11"/>
    </row>
    <row r="252" spans="1:40" ht="15.75" customHeight="1">
      <c r="B252" s="10"/>
      <c r="C252" s="10"/>
      <c r="D252" s="11"/>
    </row>
    <row r="253" spans="1:40" ht="15.75" customHeight="1">
      <c r="B253" s="10"/>
      <c r="C253" s="10"/>
      <c r="D253" s="11"/>
    </row>
    <row r="254" spans="1:40" ht="15.75" customHeight="1">
      <c r="B254" s="10"/>
      <c r="C254" s="10"/>
      <c r="D254" s="11"/>
    </row>
    <row r="255" spans="1:40" ht="15.75" customHeight="1">
      <c r="B255" s="10"/>
      <c r="C255" s="10"/>
      <c r="D255" s="11"/>
    </row>
    <row r="256" spans="1:40" ht="15.75" customHeight="1">
      <c r="B256" s="10"/>
      <c r="C256" s="10"/>
      <c r="D256" s="11"/>
    </row>
    <row r="257" spans="2:4" ht="15.75" customHeight="1">
      <c r="B257" s="10"/>
      <c r="C257" s="10"/>
      <c r="D257" s="11"/>
    </row>
    <row r="258" spans="2:4" ht="15.75" customHeight="1">
      <c r="B258" s="10"/>
      <c r="C258" s="10"/>
      <c r="D258" s="11"/>
    </row>
    <row r="259" spans="2:4" ht="15.75" customHeight="1">
      <c r="B259" s="10"/>
      <c r="C259" s="10"/>
      <c r="D259" s="11"/>
    </row>
    <row r="260" spans="2:4" ht="15.75" customHeight="1">
      <c r="B260" s="10"/>
      <c r="C260" s="10"/>
      <c r="D260" s="11"/>
    </row>
    <row r="261" spans="2:4" ht="15.75" customHeight="1">
      <c r="B261" s="10"/>
      <c r="C261" s="10"/>
      <c r="D261" s="11"/>
    </row>
    <row r="262" spans="2:4" ht="15.75" customHeight="1">
      <c r="B262" s="10"/>
      <c r="C262" s="10"/>
      <c r="D262" s="11"/>
    </row>
    <row r="263" spans="2:4" ht="15.75" customHeight="1">
      <c r="B263" s="10"/>
      <c r="C263" s="10"/>
      <c r="D263" s="11"/>
    </row>
    <row r="264" spans="2:4" ht="15.75" customHeight="1">
      <c r="B264" s="10"/>
      <c r="C264" s="10"/>
      <c r="D264" s="11"/>
    </row>
    <row r="265" spans="2:4" ht="15.75" customHeight="1">
      <c r="B265" s="10"/>
      <c r="C265" s="10"/>
      <c r="D265" s="11"/>
    </row>
    <row r="266" spans="2:4" ht="15.75" customHeight="1">
      <c r="B266" s="10"/>
      <c r="C266" s="10"/>
      <c r="D266" s="11"/>
    </row>
    <row r="267" spans="2:4" ht="15.75" customHeight="1">
      <c r="B267" s="10"/>
      <c r="C267" s="10"/>
      <c r="D267" s="11"/>
    </row>
    <row r="268" spans="2:4" ht="15.75" customHeight="1">
      <c r="B268" s="10"/>
      <c r="C268" s="10"/>
      <c r="D268" s="11"/>
    </row>
    <row r="269" spans="2:4" ht="15.75" customHeight="1">
      <c r="B269" s="10"/>
      <c r="C269" s="10"/>
      <c r="D269" s="11"/>
    </row>
    <row r="270" spans="2:4" ht="15.75" customHeight="1">
      <c r="B270" s="10"/>
      <c r="C270" s="10"/>
      <c r="D270" s="11"/>
    </row>
    <row r="271" spans="2:4" ht="15.75" customHeight="1">
      <c r="B271" s="10"/>
      <c r="C271" s="10"/>
      <c r="D271" s="11"/>
    </row>
    <row r="272" spans="2:4" ht="15.75" customHeight="1">
      <c r="B272" s="10"/>
      <c r="C272" s="10"/>
      <c r="D272" s="11"/>
    </row>
    <row r="273" spans="2:4" ht="15.75" customHeight="1">
      <c r="B273" s="10"/>
      <c r="C273" s="10"/>
      <c r="D273" s="11"/>
    </row>
    <row r="274" spans="2:4" ht="15.75" customHeight="1">
      <c r="B274" s="10"/>
      <c r="C274" s="10"/>
      <c r="D274" s="11"/>
    </row>
    <row r="275" spans="2:4" ht="15.75" customHeight="1">
      <c r="B275" s="10"/>
      <c r="C275" s="10"/>
      <c r="D275" s="11"/>
    </row>
    <row r="276" spans="2:4" ht="15.75" customHeight="1">
      <c r="B276" s="10"/>
      <c r="C276" s="10"/>
      <c r="D276" s="11"/>
    </row>
    <row r="277" spans="2:4" ht="15.75" customHeight="1">
      <c r="B277" s="10"/>
      <c r="C277" s="10"/>
      <c r="D277" s="11"/>
    </row>
    <row r="278" spans="2:4" ht="15.75" customHeight="1">
      <c r="B278" s="10"/>
      <c r="C278" s="10"/>
      <c r="D278" s="11"/>
    </row>
    <row r="279" spans="2:4" ht="15.75" customHeight="1">
      <c r="B279" s="10"/>
      <c r="C279" s="10"/>
      <c r="D279" s="11"/>
    </row>
    <row r="280" spans="2:4" ht="15.75" customHeight="1">
      <c r="B280" s="10"/>
      <c r="C280" s="10"/>
      <c r="D280" s="11"/>
    </row>
    <row r="281" spans="2:4" ht="15.75" customHeight="1">
      <c r="B281" s="10"/>
      <c r="C281" s="10"/>
      <c r="D281" s="11"/>
    </row>
    <row r="282" spans="2:4" ht="15.75" customHeight="1">
      <c r="B282" s="10"/>
      <c r="C282" s="10"/>
      <c r="D282" s="11"/>
    </row>
    <row r="283" spans="2:4" ht="15.75" customHeight="1">
      <c r="B283" s="10"/>
      <c r="C283" s="10"/>
      <c r="D283" s="11"/>
    </row>
    <row r="284" spans="2:4" ht="15.75" customHeight="1">
      <c r="B284" s="10"/>
      <c r="C284" s="10"/>
      <c r="D284" s="11"/>
    </row>
    <row r="285" spans="2:4" ht="15.75" customHeight="1">
      <c r="B285" s="10"/>
      <c r="C285" s="10"/>
      <c r="D285" s="11"/>
    </row>
    <row r="286" spans="2:4" ht="15.75" customHeight="1">
      <c r="B286" s="10"/>
      <c r="C286" s="10"/>
      <c r="D286" s="11"/>
    </row>
    <row r="287" spans="2:4" ht="15.75" customHeight="1">
      <c r="B287" s="10"/>
      <c r="C287" s="10"/>
      <c r="D287" s="11"/>
    </row>
    <row r="288" spans="2:4" ht="15.75" customHeight="1">
      <c r="B288" s="10"/>
      <c r="C288" s="10"/>
      <c r="D288" s="11"/>
    </row>
    <row r="289" spans="2:4" ht="15.75" customHeight="1">
      <c r="B289" s="10"/>
      <c r="C289" s="10"/>
      <c r="D289" s="11"/>
    </row>
    <row r="290" spans="2:4" ht="15.75" customHeight="1">
      <c r="B290" s="10"/>
      <c r="C290" s="10"/>
      <c r="D290" s="11"/>
    </row>
    <row r="291" spans="2:4" ht="15.75" customHeight="1">
      <c r="B291" s="10"/>
      <c r="C291" s="10"/>
      <c r="D291" s="11"/>
    </row>
    <row r="292" spans="2:4" ht="15.75" customHeight="1">
      <c r="B292" s="10"/>
      <c r="C292" s="10"/>
      <c r="D292" s="11"/>
    </row>
    <row r="293" spans="2:4" ht="15.75" customHeight="1">
      <c r="B293" s="10"/>
      <c r="C293" s="10"/>
      <c r="D293" s="11"/>
    </row>
    <row r="294" spans="2:4" ht="15.75" customHeight="1">
      <c r="B294" s="10"/>
      <c r="C294" s="10"/>
      <c r="D294" s="11"/>
    </row>
    <row r="295" spans="2:4" ht="15.75" customHeight="1">
      <c r="B295" s="10"/>
      <c r="C295" s="10"/>
      <c r="D295" s="11"/>
    </row>
    <row r="296" spans="2:4" ht="15.75" customHeight="1">
      <c r="B296" s="10"/>
      <c r="C296" s="10"/>
      <c r="D296" s="11"/>
    </row>
    <row r="297" spans="2:4" ht="15.75" customHeight="1">
      <c r="B297" s="10"/>
      <c r="C297" s="10"/>
      <c r="D297" s="11"/>
    </row>
    <row r="298" spans="2:4" ht="15.75" customHeight="1">
      <c r="B298" s="10"/>
      <c r="C298" s="10"/>
      <c r="D298" s="11"/>
    </row>
    <row r="299" spans="2:4" ht="15.75" customHeight="1">
      <c r="B299" s="10"/>
      <c r="C299" s="10"/>
      <c r="D299" s="11"/>
    </row>
    <row r="300" spans="2:4" ht="15.75" customHeight="1">
      <c r="B300" s="10"/>
      <c r="C300" s="10"/>
      <c r="D300" s="11"/>
    </row>
    <row r="301" spans="2:4" ht="15.75" customHeight="1">
      <c r="B301" s="10"/>
      <c r="C301" s="10"/>
      <c r="D301" s="11"/>
    </row>
    <row r="302" spans="2:4" ht="15.75" customHeight="1">
      <c r="B302" s="10"/>
      <c r="C302" s="10"/>
      <c r="D302" s="11"/>
    </row>
    <row r="303" spans="2:4" ht="15.75" customHeight="1">
      <c r="B303" s="10"/>
      <c r="C303" s="10"/>
      <c r="D303" s="11"/>
    </row>
    <row r="304" spans="2:4" ht="15.75" customHeight="1">
      <c r="B304" s="10"/>
      <c r="C304" s="10"/>
      <c r="D304" s="11"/>
    </row>
    <row r="305" spans="2:4" ht="15.75" customHeight="1">
      <c r="B305" s="10"/>
      <c r="C305" s="10"/>
      <c r="D305" s="11"/>
    </row>
    <row r="306" spans="2:4" ht="15.75" customHeight="1">
      <c r="B306" s="10"/>
      <c r="C306" s="10"/>
      <c r="D306" s="11"/>
    </row>
    <row r="307" spans="2:4" ht="15.75" customHeight="1">
      <c r="B307" s="10"/>
      <c r="C307" s="10"/>
      <c r="D307" s="11"/>
    </row>
    <row r="308" spans="2:4" ht="15.75" customHeight="1">
      <c r="B308" s="10"/>
      <c r="C308" s="10"/>
      <c r="D308" s="11"/>
    </row>
    <row r="309" spans="2:4" ht="15.75" customHeight="1">
      <c r="B309" s="10"/>
      <c r="C309" s="10"/>
      <c r="D309" s="11"/>
    </row>
    <row r="310" spans="2:4" ht="15.75" customHeight="1">
      <c r="B310" s="10"/>
      <c r="C310" s="10"/>
      <c r="D310" s="11"/>
    </row>
    <row r="311" spans="2:4" ht="15.75" customHeight="1">
      <c r="B311" s="10"/>
      <c r="C311" s="10"/>
      <c r="D311" s="11"/>
    </row>
    <row r="312" spans="2:4" ht="15.75" customHeight="1">
      <c r="B312" s="10"/>
      <c r="C312" s="10"/>
      <c r="D312" s="11"/>
    </row>
    <row r="313" spans="2:4" ht="15.75" customHeight="1">
      <c r="B313" s="10"/>
      <c r="C313" s="10"/>
      <c r="D313" s="11"/>
    </row>
    <row r="314" spans="2:4" ht="15.75" customHeight="1">
      <c r="B314" s="10"/>
      <c r="C314" s="10"/>
      <c r="D314" s="11"/>
    </row>
    <row r="315" spans="2:4" ht="15.75" customHeight="1">
      <c r="B315" s="10"/>
      <c r="C315" s="10"/>
      <c r="D315" s="11"/>
    </row>
    <row r="316" spans="2:4" ht="15.75" customHeight="1">
      <c r="B316" s="10"/>
      <c r="C316" s="10"/>
      <c r="D316" s="11"/>
    </row>
    <row r="317" spans="2:4" ht="15.75" customHeight="1">
      <c r="B317" s="10"/>
      <c r="C317" s="10"/>
      <c r="D317" s="11"/>
    </row>
    <row r="318" spans="2:4" ht="15.75" customHeight="1">
      <c r="B318" s="10"/>
      <c r="C318" s="10"/>
      <c r="D318" s="11"/>
    </row>
    <row r="319" spans="2:4" ht="15.75" customHeight="1">
      <c r="B319" s="10"/>
      <c r="C319" s="10"/>
      <c r="D319" s="11"/>
    </row>
    <row r="320" spans="2:4" ht="15.75" customHeight="1">
      <c r="B320" s="10"/>
      <c r="C320" s="10"/>
      <c r="D320" s="11"/>
    </row>
    <row r="321" spans="2:4" ht="15.75" customHeight="1">
      <c r="B321" s="10"/>
      <c r="C321" s="10"/>
      <c r="D321" s="11"/>
    </row>
    <row r="322" spans="2:4" ht="15.75" customHeight="1">
      <c r="B322" s="10"/>
      <c r="C322" s="10"/>
      <c r="D322" s="11"/>
    </row>
    <row r="323" spans="2:4" ht="15.75" customHeight="1">
      <c r="B323" s="10"/>
      <c r="C323" s="10"/>
      <c r="D323" s="11"/>
    </row>
    <row r="324" spans="2:4" ht="15.75" customHeight="1">
      <c r="B324" s="10"/>
      <c r="C324" s="10"/>
      <c r="D324" s="11"/>
    </row>
    <row r="325" spans="2:4" ht="15.75" customHeight="1">
      <c r="B325" s="10"/>
      <c r="C325" s="10"/>
      <c r="D325" s="11"/>
    </row>
    <row r="326" spans="2:4" ht="15.75" customHeight="1">
      <c r="B326" s="10"/>
      <c r="C326" s="10"/>
      <c r="D326" s="11"/>
    </row>
    <row r="327" spans="2:4" ht="15.75" customHeight="1">
      <c r="B327" s="10"/>
      <c r="C327" s="10"/>
      <c r="D327" s="11"/>
    </row>
    <row r="328" spans="2:4" ht="15.75" customHeight="1">
      <c r="B328" s="10"/>
      <c r="C328" s="10"/>
      <c r="D328" s="11"/>
    </row>
    <row r="329" spans="2:4" ht="15.75" customHeight="1">
      <c r="B329" s="10"/>
      <c r="C329" s="10"/>
      <c r="D329" s="11"/>
    </row>
    <row r="330" spans="2:4" ht="15.75" customHeight="1">
      <c r="B330" s="10"/>
      <c r="C330" s="10"/>
      <c r="D330" s="11"/>
    </row>
    <row r="331" spans="2:4" ht="15.75" customHeight="1">
      <c r="B331" s="10"/>
      <c r="C331" s="10"/>
      <c r="D331" s="11"/>
    </row>
    <row r="332" spans="2:4" ht="15.75" customHeight="1">
      <c r="B332" s="10"/>
      <c r="C332" s="10"/>
      <c r="D332" s="11"/>
    </row>
    <row r="333" spans="2:4" ht="15.75" customHeight="1">
      <c r="B333" s="10"/>
      <c r="C333" s="10"/>
      <c r="D333" s="11"/>
    </row>
    <row r="334" spans="2:4" ht="15.75" customHeight="1">
      <c r="B334" s="10"/>
      <c r="C334" s="10"/>
      <c r="D334" s="11"/>
    </row>
    <row r="335" spans="2:4" ht="15.75" customHeight="1">
      <c r="B335" s="10"/>
      <c r="C335" s="10"/>
      <c r="D335" s="11"/>
    </row>
    <row r="336" spans="2:4" ht="15.75" customHeight="1">
      <c r="B336" s="10"/>
      <c r="C336" s="10"/>
      <c r="D336" s="11"/>
    </row>
    <row r="337" spans="2:4" ht="15.75" customHeight="1">
      <c r="B337" s="10"/>
      <c r="C337" s="10"/>
      <c r="D337" s="11"/>
    </row>
    <row r="338" spans="2:4" ht="15.75" customHeight="1">
      <c r="B338" s="10"/>
      <c r="C338" s="10"/>
      <c r="D338" s="11"/>
    </row>
    <row r="339" spans="2:4" ht="15.75" customHeight="1">
      <c r="B339" s="10"/>
      <c r="C339" s="10"/>
      <c r="D339" s="11"/>
    </row>
    <row r="340" spans="2:4" ht="15.75" customHeight="1">
      <c r="B340" s="10"/>
      <c r="C340" s="10"/>
      <c r="D340" s="11"/>
    </row>
    <row r="341" spans="2:4" ht="15.75" customHeight="1">
      <c r="B341" s="10"/>
      <c r="C341" s="10"/>
      <c r="D341" s="11"/>
    </row>
    <row r="342" spans="2:4" ht="15.75" customHeight="1">
      <c r="B342" s="10"/>
      <c r="C342" s="10"/>
      <c r="D342" s="11"/>
    </row>
    <row r="343" spans="2:4" ht="15.75" customHeight="1">
      <c r="B343" s="10"/>
      <c r="C343" s="10"/>
      <c r="D343" s="11"/>
    </row>
    <row r="344" spans="2:4" ht="15.75" customHeight="1">
      <c r="B344" s="10"/>
      <c r="C344" s="10"/>
      <c r="D344" s="11"/>
    </row>
    <row r="345" spans="2:4" ht="15.75" customHeight="1">
      <c r="B345" s="10"/>
      <c r="C345" s="10"/>
      <c r="D345" s="11"/>
    </row>
    <row r="346" spans="2:4" ht="15.75" customHeight="1">
      <c r="B346" s="10"/>
      <c r="C346" s="10"/>
      <c r="D346" s="11"/>
    </row>
    <row r="347" spans="2:4" ht="15.75" customHeight="1">
      <c r="B347" s="10"/>
      <c r="C347" s="10"/>
      <c r="D347" s="11"/>
    </row>
    <row r="348" spans="2:4" ht="15.75" customHeight="1">
      <c r="B348" s="10"/>
      <c r="C348" s="10"/>
      <c r="D348" s="11"/>
    </row>
    <row r="349" spans="2:4" ht="15.75" customHeight="1">
      <c r="B349" s="10"/>
      <c r="C349" s="10"/>
      <c r="D349" s="11"/>
    </row>
    <row r="350" spans="2:4" ht="15.75" customHeight="1">
      <c r="B350" s="10"/>
      <c r="C350" s="10"/>
      <c r="D350" s="11"/>
    </row>
    <row r="351" spans="2:4" ht="15.75" customHeight="1">
      <c r="B351" s="10"/>
      <c r="C351" s="10"/>
      <c r="D351" s="11"/>
    </row>
    <row r="352" spans="2:4" ht="15.75" customHeight="1">
      <c r="B352" s="10"/>
      <c r="C352" s="10"/>
      <c r="D352" s="11"/>
    </row>
    <row r="353" spans="2:4" ht="15.75" customHeight="1">
      <c r="B353" s="10"/>
      <c r="C353" s="10"/>
      <c r="D353" s="11"/>
    </row>
    <row r="354" spans="2:4" ht="15.75" customHeight="1">
      <c r="B354" s="10"/>
      <c r="C354" s="10"/>
      <c r="D354" s="11"/>
    </row>
    <row r="355" spans="2:4" ht="15.75" customHeight="1">
      <c r="B355" s="10"/>
      <c r="C355" s="10"/>
      <c r="D355" s="11"/>
    </row>
    <row r="356" spans="2:4" ht="15.75" customHeight="1">
      <c r="B356" s="10"/>
      <c r="C356" s="10"/>
      <c r="D356" s="11"/>
    </row>
    <row r="357" spans="2:4" ht="15.75" customHeight="1">
      <c r="B357" s="10"/>
      <c r="C357" s="10"/>
      <c r="D357" s="11"/>
    </row>
    <row r="358" spans="2:4" ht="15.75" customHeight="1">
      <c r="B358" s="10"/>
      <c r="C358" s="10"/>
      <c r="D358" s="11"/>
    </row>
    <row r="359" spans="2:4" ht="15.75" customHeight="1">
      <c r="B359" s="10"/>
      <c r="C359" s="10"/>
      <c r="D359" s="11"/>
    </row>
    <row r="360" spans="2:4" ht="15.75" customHeight="1">
      <c r="B360" s="10"/>
      <c r="C360" s="10"/>
      <c r="D360" s="11"/>
    </row>
    <row r="361" spans="2:4" ht="15.75" customHeight="1">
      <c r="B361" s="10"/>
      <c r="C361" s="10"/>
      <c r="D361" s="11"/>
    </row>
    <row r="362" spans="2:4" ht="15.75" customHeight="1">
      <c r="B362" s="10"/>
      <c r="C362" s="10"/>
      <c r="D362" s="11"/>
    </row>
    <row r="363" spans="2:4" ht="15.75" customHeight="1">
      <c r="B363" s="10"/>
      <c r="C363" s="10"/>
      <c r="D363" s="11"/>
    </row>
    <row r="364" spans="2:4" ht="15.75" customHeight="1">
      <c r="B364" s="10"/>
      <c r="C364" s="10"/>
      <c r="D364" s="11"/>
    </row>
    <row r="365" spans="2:4" ht="15.75" customHeight="1">
      <c r="B365" s="10"/>
      <c r="C365" s="10"/>
      <c r="D365" s="11"/>
    </row>
    <row r="366" spans="2:4" ht="15.75" customHeight="1">
      <c r="B366" s="10"/>
      <c r="C366" s="10"/>
      <c r="D366" s="11"/>
    </row>
    <row r="367" spans="2:4" ht="15.75" customHeight="1">
      <c r="B367" s="10"/>
      <c r="C367" s="10"/>
      <c r="D367" s="11"/>
    </row>
    <row r="368" spans="2:4" ht="15.75" customHeight="1">
      <c r="B368" s="10"/>
      <c r="C368" s="10"/>
      <c r="D368" s="11"/>
    </row>
    <row r="369" spans="2:4" ht="15.75" customHeight="1">
      <c r="B369" s="10"/>
      <c r="C369" s="10"/>
      <c r="D369" s="11"/>
    </row>
    <row r="370" spans="2:4" ht="15.75" customHeight="1">
      <c r="B370" s="10"/>
      <c r="C370" s="10"/>
      <c r="D370" s="11"/>
    </row>
    <row r="371" spans="2:4" ht="15.75" customHeight="1">
      <c r="B371" s="10"/>
      <c r="C371" s="10"/>
      <c r="D371" s="11"/>
    </row>
    <row r="372" spans="2:4" ht="15.75" customHeight="1">
      <c r="B372" s="10"/>
      <c r="C372" s="10"/>
      <c r="D372" s="11"/>
    </row>
    <row r="373" spans="2:4" ht="15.75" customHeight="1">
      <c r="B373" s="10"/>
      <c r="C373" s="10"/>
      <c r="D373" s="11"/>
    </row>
    <row r="374" spans="2:4" ht="15.75" customHeight="1">
      <c r="B374" s="10"/>
      <c r="C374" s="10"/>
      <c r="D374" s="11"/>
    </row>
    <row r="375" spans="2:4" ht="15.75" customHeight="1">
      <c r="B375" s="10"/>
      <c r="C375" s="10"/>
      <c r="D375" s="11"/>
    </row>
    <row r="376" spans="2:4" ht="15.75" customHeight="1">
      <c r="B376" s="10"/>
      <c r="C376" s="10"/>
      <c r="D376" s="11"/>
    </row>
    <row r="377" spans="2:4" ht="15.75" customHeight="1">
      <c r="B377" s="10"/>
      <c r="C377" s="10"/>
      <c r="D377" s="11"/>
    </row>
    <row r="378" spans="2:4" ht="15.75" customHeight="1">
      <c r="B378" s="10"/>
      <c r="C378" s="10"/>
      <c r="D378" s="11"/>
    </row>
    <row r="379" spans="2:4" ht="15.75" customHeight="1">
      <c r="B379" s="10"/>
      <c r="C379" s="10"/>
      <c r="D379" s="11"/>
    </row>
    <row r="380" spans="2:4" ht="15.75" customHeight="1">
      <c r="B380" s="10"/>
      <c r="C380" s="10"/>
      <c r="D380" s="11"/>
    </row>
    <row r="381" spans="2:4" ht="15.75" customHeight="1">
      <c r="B381" s="10"/>
      <c r="C381" s="10"/>
      <c r="D381" s="11"/>
    </row>
    <row r="382" spans="2:4" ht="15.75" customHeight="1">
      <c r="B382" s="10"/>
      <c r="C382" s="10"/>
      <c r="D382" s="11"/>
    </row>
    <row r="383" spans="2:4" ht="15.75" customHeight="1">
      <c r="B383" s="10"/>
      <c r="C383" s="10"/>
      <c r="D383" s="11"/>
    </row>
    <row r="384" spans="2:4" ht="15.75" customHeight="1">
      <c r="B384" s="10"/>
      <c r="C384" s="10"/>
      <c r="D384" s="11"/>
    </row>
    <row r="385" spans="2:4" ht="15.75" customHeight="1">
      <c r="B385" s="10"/>
      <c r="C385" s="10"/>
      <c r="D385" s="11"/>
    </row>
    <row r="386" spans="2:4" ht="15.75" customHeight="1">
      <c r="B386" s="10"/>
      <c r="C386" s="10"/>
      <c r="D386" s="11"/>
    </row>
    <row r="387" spans="2:4" ht="15.75" customHeight="1">
      <c r="B387" s="10"/>
      <c r="C387" s="10"/>
      <c r="D387" s="11"/>
    </row>
    <row r="388" spans="2:4" ht="15.75" customHeight="1">
      <c r="B388" s="10"/>
      <c r="C388" s="10"/>
      <c r="D388" s="11"/>
    </row>
    <row r="389" spans="2:4" ht="15.75" customHeight="1">
      <c r="B389" s="10"/>
      <c r="C389" s="10"/>
      <c r="D389" s="11"/>
    </row>
    <row r="390" spans="2:4" ht="15.75" customHeight="1">
      <c r="B390" s="10"/>
      <c r="C390" s="10"/>
      <c r="D390" s="11"/>
    </row>
    <row r="391" spans="2:4" ht="15.75" customHeight="1">
      <c r="B391" s="10"/>
      <c r="C391" s="10"/>
      <c r="D391" s="11"/>
    </row>
    <row r="392" spans="2:4" ht="15.75" customHeight="1">
      <c r="B392" s="10"/>
      <c r="C392" s="10"/>
      <c r="D392" s="11"/>
    </row>
    <row r="393" spans="2:4" ht="15.75" customHeight="1">
      <c r="B393" s="10"/>
      <c r="C393" s="10"/>
      <c r="D393" s="11"/>
    </row>
    <row r="394" spans="2:4" ht="15.75" customHeight="1">
      <c r="B394" s="10"/>
      <c r="C394" s="10"/>
      <c r="D394" s="11"/>
    </row>
    <row r="395" spans="2:4" ht="15.75" customHeight="1">
      <c r="B395" s="10"/>
      <c r="C395" s="10"/>
      <c r="D395" s="11"/>
    </row>
    <row r="396" spans="2:4" ht="15.75" customHeight="1">
      <c r="B396" s="10"/>
      <c r="C396" s="10"/>
      <c r="D396" s="11"/>
    </row>
    <row r="397" spans="2:4" ht="15.75" customHeight="1">
      <c r="B397" s="10"/>
      <c r="C397" s="10"/>
      <c r="D397" s="11"/>
    </row>
    <row r="398" spans="2:4" ht="15.75" customHeight="1">
      <c r="B398" s="10"/>
      <c r="C398" s="10"/>
      <c r="D398" s="11"/>
    </row>
    <row r="399" spans="2:4" ht="15.75" customHeight="1">
      <c r="B399" s="10"/>
      <c r="C399" s="10"/>
      <c r="D399" s="11"/>
    </row>
    <row r="400" spans="2:4" ht="15.75" customHeight="1">
      <c r="B400" s="10"/>
      <c r="C400" s="10"/>
      <c r="D400" s="11"/>
    </row>
    <row r="401" spans="2:4" ht="15.75" customHeight="1">
      <c r="B401" s="10"/>
      <c r="C401" s="10"/>
      <c r="D401" s="11"/>
    </row>
    <row r="402" spans="2:4" ht="15.75" customHeight="1">
      <c r="B402" s="10"/>
      <c r="C402" s="10"/>
      <c r="D402" s="11"/>
    </row>
    <row r="403" spans="2:4" ht="15.75" customHeight="1">
      <c r="B403" s="10"/>
      <c r="C403" s="10"/>
      <c r="D403" s="11"/>
    </row>
    <row r="404" spans="2:4" ht="15.75" customHeight="1">
      <c r="B404" s="10"/>
      <c r="C404" s="10"/>
      <c r="D404" s="11"/>
    </row>
    <row r="405" spans="2:4" ht="15.75" customHeight="1">
      <c r="B405" s="10"/>
      <c r="C405" s="10"/>
      <c r="D405" s="11"/>
    </row>
    <row r="406" spans="2:4" ht="15.75" customHeight="1">
      <c r="B406" s="10"/>
      <c r="C406" s="10"/>
      <c r="D406" s="11"/>
    </row>
    <row r="407" spans="2:4" ht="15.75" customHeight="1">
      <c r="B407" s="10"/>
      <c r="C407" s="10"/>
      <c r="D407" s="11"/>
    </row>
    <row r="408" spans="2:4" ht="15.75" customHeight="1">
      <c r="B408" s="10"/>
      <c r="C408" s="10"/>
      <c r="D408" s="11"/>
    </row>
    <row r="409" spans="2:4" ht="15.75" customHeight="1">
      <c r="B409" s="10"/>
      <c r="C409" s="10"/>
      <c r="D409" s="11"/>
    </row>
    <row r="410" spans="2:4" ht="15.75" customHeight="1">
      <c r="B410" s="10"/>
      <c r="C410" s="10"/>
      <c r="D410" s="11"/>
    </row>
    <row r="411" spans="2:4" ht="15.75" customHeight="1">
      <c r="B411" s="10"/>
      <c r="C411" s="10"/>
      <c r="D411" s="11"/>
    </row>
    <row r="412" spans="2:4" ht="15.75" customHeight="1">
      <c r="B412" s="10"/>
      <c r="C412" s="10"/>
      <c r="D412" s="11"/>
    </row>
    <row r="413" spans="2:4" ht="15.75" customHeight="1">
      <c r="B413" s="10"/>
      <c r="C413" s="10"/>
      <c r="D413" s="11"/>
    </row>
    <row r="414" spans="2:4" ht="15.75" customHeight="1">
      <c r="B414" s="10"/>
      <c r="C414" s="10"/>
      <c r="D414" s="11"/>
    </row>
    <row r="415" spans="2:4" ht="15.75" customHeight="1">
      <c r="B415" s="10"/>
      <c r="C415" s="10"/>
      <c r="D415" s="11"/>
    </row>
    <row r="416" spans="2:4" ht="15.75" customHeight="1">
      <c r="B416" s="10"/>
      <c r="C416" s="10"/>
      <c r="D416" s="11"/>
    </row>
    <row r="417" spans="2:4" ht="15.75" customHeight="1">
      <c r="B417" s="10"/>
      <c r="C417" s="10"/>
      <c r="D417" s="11"/>
    </row>
    <row r="418" spans="2:4" ht="15.75" customHeight="1">
      <c r="B418" s="10"/>
      <c r="C418" s="10"/>
      <c r="D418" s="11"/>
    </row>
    <row r="419" spans="2:4" ht="15.75" customHeight="1">
      <c r="B419" s="10"/>
      <c r="C419" s="10"/>
      <c r="D419" s="11"/>
    </row>
    <row r="420" spans="2:4" ht="15.75" customHeight="1">
      <c r="B420" s="10"/>
      <c r="C420" s="10"/>
      <c r="D420" s="11"/>
    </row>
    <row r="421" spans="2:4" ht="15.75" customHeight="1">
      <c r="B421" s="10"/>
      <c r="C421" s="10"/>
      <c r="D421" s="11"/>
    </row>
    <row r="422" spans="2:4" ht="15.75" customHeight="1">
      <c r="B422" s="10"/>
      <c r="C422" s="10"/>
      <c r="D422" s="11"/>
    </row>
    <row r="423" spans="2:4" ht="15.75" customHeight="1">
      <c r="B423" s="10"/>
      <c r="C423" s="10"/>
      <c r="D423" s="11"/>
    </row>
    <row r="424" spans="2:4" ht="15.75" customHeight="1">
      <c r="B424" s="10"/>
      <c r="C424" s="10"/>
      <c r="D424" s="11"/>
    </row>
    <row r="425" spans="2:4" ht="15.75" customHeight="1">
      <c r="B425" s="10"/>
      <c r="C425" s="10"/>
      <c r="D425" s="11"/>
    </row>
    <row r="426" spans="2:4" ht="15.75" customHeight="1">
      <c r="B426" s="10"/>
      <c r="C426" s="10"/>
      <c r="D426" s="11"/>
    </row>
    <row r="427" spans="2:4" ht="15.75" customHeight="1">
      <c r="B427" s="10"/>
      <c r="C427" s="10"/>
      <c r="D427" s="11"/>
    </row>
    <row r="428" spans="2:4" ht="15.75" customHeight="1">
      <c r="B428" s="10"/>
      <c r="C428" s="10"/>
      <c r="D428" s="11"/>
    </row>
    <row r="429" spans="2:4" ht="15.75" customHeight="1">
      <c r="B429" s="10"/>
      <c r="C429" s="10"/>
      <c r="D429" s="11"/>
    </row>
    <row r="430" spans="2:4" ht="15.75" customHeight="1">
      <c r="B430" s="10"/>
      <c r="C430" s="10"/>
      <c r="D430" s="11"/>
    </row>
    <row r="431" spans="2:4" ht="15.75" customHeight="1">
      <c r="B431" s="10"/>
      <c r="C431" s="10"/>
      <c r="D431" s="11"/>
    </row>
    <row r="432" spans="2:4" ht="15.75" customHeight="1">
      <c r="B432" s="10"/>
      <c r="C432" s="10"/>
      <c r="D432" s="11"/>
    </row>
    <row r="433" spans="2:4" ht="15.75" customHeight="1">
      <c r="B433" s="10"/>
      <c r="C433" s="10"/>
      <c r="D433" s="11"/>
    </row>
    <row r="434" spans="2:4" ht="15.75" customHeight="1">
      <c r="B434" s="10"/>
      <c r="C434" s="10"/>
      <c r="D434" s="11"/>
    </row>
    <row r="435" spans="2:4" ht="15.75" customHeight="1">
      <c r="B435" s="10"/>
      <c r="C435" s="10"/>
      <c r="D435" s="11"/>
    </row>
    <row r="436" spans="2:4" ht="15.75" customHeight="1">
      <c r="B436" s="10"/>
      <c r="C436" s="10"/>
      <c r="D436" s="11"/>
    </row>
    <row r="437" spans="2:4" ht="15.75" customHeight="1">
      <c r="B437" s="10"/>
      <c r="C437" s="10"/>
      <c r="D437" s="11"/>
    </row>
    <row r="438" spans="2:4" ht="15.75" customHeight="1">
      <c r="B438" s="10"/>
      <c r="C438" s="10"/>
      <c r="D438" s="11"/>
    </row>
    <row r="439" spans="2:4" ht="15.75" customHeight="1">
      <c r="B439" s="10"/>
      <c r="C439" s="10"/>
      <c r="D439" s="11"/>
    </row>
    <row r="440" spans="2:4" ht="15.75" customHeight="1">
      <c r="B440" s="10"/>
      <c r="C440" s="10"/>
      <c r="D440" s="11"/>
    </row>
    <row r="441" spans="2:4" ht="15.75" customHeight="1">
      <c r="B441" s="10"/>
      <c r="C441" s="10"/>
      <c r="D441" s="11"/>
    </row>
    <row r="442" spans="2:4" ht="15.75" customHeight="1">
      <c r="B442" s="10"/>
      <c r="C442" s="10"/>
      <c r="D442" s="11"/>
    </row>
    <row r="443" spans="2:4" ht="15.75" customHeight="1">
      <c r="B443" s="10"/>
      <c r="C443" s="10"/>
      <c r="D443" s="11"/>
    </row>
    <row r="444" spans="2:4" ht="15.75" customHeight="1">
      <c r="B444" s="10"/>
      <c r="C444" s="10"/>
      <c r="D444" s="11"/>
    </row>
    <row r="445" spans="2:4" ht="15.75" customHeight="1">
      <c r="B445" s="10"/>
      <c r="C445" s="10"/>
      <c r="D445" s="11"/>
    </row>
    <row r="446" spans="2:4" ht="15.75" customHeight="1">
      <c r="B446" s="10"/>
      <c r="C446" s="10"/>
      <c r="D446" s="11"/>
    </row>
    <row r="447" spans="2:4" ht="15.75" customHeight="1">
      <c r="B447" s="10"/>
      <c r="C447" s="10"/>
      <c r="D447" s="11"/>
    </row>
    <row r="448" spans="2:4" ht="15.75" customHeight="1">
      <c r="B448" s="10"/>
      <c r="C448" s="10"/>
      <c r="D448" s="11"/>
    </row>
    <row r="449" spans="2:4" ht="15.75" customHeight="1">
      <c r="B449" s="10"/>
      <c r="C449" s="10"/>
      <c r="D449" s="11"/>
    </row>
    <row r="450" spans="2:4" ht="15.75" customHeight="1">
      <c r="B450" s="10"/>
      <c r="C450" s="10"/>
      <c r="D450" s="11"/>
    </row>
    <row r="451" spans="2:4" ht="15.75" customHeight="1">
      <c r="B451" s="10"/>
      <c r="C451" s="10"/>
      <c r="D451" s="11"/>
    </row>
    <row r="452" spans="2:4" ht="15.75" customHeight="1">
      <c r="B452" s="10"/>
      <c r="C452" s="10"/>
      <c r="D452" s="11"/>
    </row>
    <row r="453" spans="2:4" ht="15.75" customHeight="1">
      <c r="B453" s="10"/>
      <c r="C453" s="10"/>
      <c r="D453" s="11"/>
    </row>
    <row r="454" spans="2:4" ht="15.75" customHeight="1">
      <c r="B454" s="10"/>
      <c r="C454" s="10"/>
      <c r="D454" s="11"/>
    </row>
    <row r="455" spans="2:4" ht="15.75" customHeight="1">
      <c r="B455" s="10"/>
      <c r="C455" s="10"/>
      <c r="D455" s="11"/>
    </row>
    <row r="456" spans="2:4" ht="15.75" customHeight="1">
      <c r="B456" s="10"/>
      <c r="C456" s="10"/>
      <c r="D456" s="11"/>
    </row>
    <row r="457" spans="2:4" ht="15.75" customHeight="1">
      <c r="B457" s="10"/>
      <c r="C457" s="10"/>
      <c r="D457" s="11"/>
    </row>
    <row r="458" spans="2:4" ht="15.75" customHeight="1">
      <c r="B458" s="10"/>
      <c r="C458" s="10"/>
      <c r="D458" s="11"/>
    </row>
    <row r="459" spans="2:4" ht="15.75" customHeight="1">
      <c r="B459" s="10"/>
      <c r="C459" s="10"/>
      <c r="D459" s="11"/>
    </row>
    <row r="460" spans="2:4" ht="15.75" customHeight="1">
      <c r="B460" s="10"/>
      <c r="C460" s="10"/>
      <c r="D460" s="11"/>
    </row>
    <row r="461" spans="2:4" ht="15.75" customHeight="1">
      <c r="B461" s="10"/>
      <c r="C461" s="10"/>
      <c r="D461" s="11"/>
    </row>
    <row r="462" spans="2:4" ht="15.75" customHeight="1">
      <c r="B462" s="10"/>
      <c r="C462" s="10"/>
      <c r="D462" s="11"/>
    </row>
    <row r="463" spans="2:4" ht="15.75" customHeight="1">
      <c r="B463" s="10"/>
      <c r="C463" s="10"/>
      <c r="D463" s="11"/>
    </row>
    <row r="464" spans="2:4" ht="15.75" customHeight="1">
      <c r="B464" s="10"/>
      <c r="C464" s="10"/>
      <c r="D464" s="11"/>
    </row>
    <row r="465" spans="2:4" ht="15.75" customHeight="1">
      <c r="B465" s="10"/>
      <c r="C465" s="10"/>
      <c r="D465" s="11"/>
    </row>
    <row r="466" spans="2:4" ht="15.75" customHeight="1">
      <c r="B466" s="10"/>
      <c r="C466" s="10"/>
      <c r="D466" s="11"/>
    </row>
    <row r="467" spans="2:4" ht="15.75" customHeight="1">
      <c r="B467" s="10"/>
      <c r="C467" s="10"/>
      <c r="D467" s="11"/>
    </row>
    <row r="468" spans="2:4" ht="15.75" customHeight="1">
      <c r="B468" s="10"/>
      <c r="C468" s="10"/>
      <c r="D468" s="11"/>
    </row>
    <row r="469" spans="2:4" ht="15.75" customHeight="1">
      <c r="B469" s="10"/>
      <c r="C469" s="10"/>
      <c r="D469" s="11"/>
    </row>
    <row r="470" spans="2:4" ht="15.75" customHeight="1">
      <c r="B470" s="10"/>
      <c r="C470" s="10"/>
      <c r="D470" s="11"/>
    </row>
    <row r="471" spans="2:4" ht="15.75" customHeight="1">
      <c r="B471" s="10"/>
      <c r="C471" s="10"/>
      <c r="D471" s="11"/>
    </row>
    <row r="472" spans="2:4" ht="15.75" customHeight="1">
      <c r="B472" s="10"/>
      <c r="C472" s="10"/>
      <c r="D472" s="11"/>
    </row>
    <row r="473" spans="2:4" ht="15.75" customHeight="1">
      <c r="B473" s="10"/>
      <c r="C473" s="10"/>
      <c r="D473" s="11"/>
    </row>
    <row r="474" spans="2:4" ht="15.75" customHeight="1">
      <c r="B474" s="10"/>
      <c r="C474" s="10"/>
      <c r="D474" s="11"/>
    </row>
    <row r="475" spans="2:4" ht="15.75" customHeight="1">
      <c r="B475" s="10"/>
      <c r="C475" s="10"/>
      <c r="D475" s="11"/>
    </row>
    <row r="476" spans="2:4" ht="15.75" customHeight="1">
      <c r="B476" s="10"/>
      <c r="C476" s="10"/>
      <c r="D476" s="11"/>
    </row>
    <row r="477" spans="2:4" ht="15.75" customHeight="1">
      <c r="B477" s="10"/>
      <c r="C477" s="10"/>
      <c r="D477" s="11"/>
    </row>
    <row r="478" spans="2:4" ht="15.75" customHeight="1">
      <c r="B478" s="10"/>
      <c r="C478" s="10"/>
      <c r="D478" s="11"/>
    </row>
    <row r="479" spans="2:4" ht="15.75" customHeight="1">
      <c r="B479" s="10"/>
      <c r="C479" s="10"/>
      <c r="D479" s="11"/>
    </row>
    <row r="480" spans="2:4" ht="15.75" customHeight="1">
      <c r="B480" s="10"/>
      <c r="C480" s="10"/>
      <c r="D480" s="11"/>
    </row>
    <row r="481" spans="2:4" ht="15.75" customHeight="1">
      <c r="B481" s="10"/>
      <c r="C481" s="10"/>
      <c r="D481" s="11"/>
    </row>
    <row r="482" spans="2:4" ht="15.75" customHeight="1">
      <c r="B482" s="10"/>
      <c r="C482" s="10"/>
      <c r="D482" s="11"/>
    </row>
    <row r="483" spans="2:4" ht="15.75" customHeight="1">
      <c r="B483" s="10"/>
      <c r="C483" s="10"/>
      <c r="D483" s="11"/>
    </row>
    <row r="484" spans="2:4" ht="15.75" customHeight="1">
      <c r="B484" s="10"/>
      <c r="C484" s="10"/>
      <c r="D484" s="11"/>
    </row>
    <row r="485" spans="2:4" ht="15.75" customHeight="1">
      <c r="B485" s="10"/>
      <c r="C485" s="10"/>
      <c r="D485" s="11"/>
    </row>
    <row r="486" spans="2:4" ht="15.75" customHeight="1">
      <c r="B486" s="10"/>
      <c r="C486" s="10"/>
      <c r="D486" s="11"/>
    </row>
    <row r="487" spans="2:4" ht="15.75" customHeight="1">
      <c r="B487" s="10"/>
      <c r="C487" s="10"/>
      <c r="D487" s="11"/>
    </row>
    <row r="488" spans="2:4" ht="15.75" customHeight="1">
      <c r="B488" s="10"/>
      <c r="C488" s="10"/>
      <c r="D488" s="11"/>
    </row>
    <row r="489" spans="2:4" ht="15.75" customHeight="1">
      <c r="B489" s="10"/>
      <c r="C489" s="10"/>
      <c r="D489" s="11"/>
    </row>
    <row r="490" spans="2:4" ht="15.75" customHeight="1">
      <c r="B490" s="10"/>
      <c r="C490" s="10"/>
      <c r="D490" s="11"/>
    </row>
    <row r="491" spans="2:4" ht="15.75" customHeight="1">
      <c r="B491" s="10"/>
      <c r="C491" s="10"/>
      <c r="D491" s="11"/>
    </row>
    <row r="492" spans="2:4" ht="15.75" customHeight="1">
      <c r="B492" s="10"/>
      <c r="C492" s="10"/>
      <c r="D492" s="11"/>
    </row>
    <row r="493" spans="2:4" ht="15.75" customHeight="1">
      <c r="B493" s="10"/>
      <c r="C493" s="10"/>
      <c r="D493" s="11"/>
    </row>
    <row r="494" spans="2:4" ht="15.75" customHeight="1">
      <c r="B494" s="10"/>
      <c r="C494" s="10"/>
      <c r="D494" s="11"/>
    </row>
    <row r="495" spans="2:4" ht="15.75" customHeight="1">
      <c r="B495" s="10"/>
      <c r="C495" s="10"/>
      <c r="D495" s="11"/>
    </row>
    <row r="496" spans="2:4" ht="15.75" customHeight="1">
      <c r="B496" s="10"/>
      <c r="C496" s="10"/>
      <c r="D496" s="11"/>
    </row>
    <row r="497" spans="2:4" ht="15.75" customHeight="1">
      <c r="B497" s="10"/>
      <c r="C497" s="10"/>
      <c r="D497" s="11"/>
    </row>
    <row r="498" spans="2:4" ht="15.75" customHeight="1">
      <c r="B498" s="10"/>
      <c r="C498" s="10"/>
      <c r="D498" s="11"/>
    </row>
    <row r="499" spans="2:4" ht="15.75" customHeight="1">
      <c r="B499" s="10"/>
      <c r="C499" s="10"/>
      <c r="D499" s="11"/>
    </row>
    <row r="500" spans="2:4" ht="15.75" customHeight="1">
      <c r="B500" s="10"/>
      <c r="C500" s="10"/>
      <c r="D500" s="11"/>
    </row>
    <row r="501" spans="2:4" ht="15.75" customHeight="1">
      <c r="B501" s="10"/>
      <c r="C501" s="10"/>
      <c r="D501" s="11"/>
    </row>
    <row r="502" spans="2:4" ht="15.75" customHeight="1">
      <c r="B502" s="10"/>
      <c r="C502" s="10"/>
      <c r="D502" s="11"/>
    </row>
    <row r="503" spans="2:4" ht="15.75" customHeight="1">
      <c r="B503" s="10"/>
      <c r="C503" s="10"/>
      <c r="D503" s="11"/>
    </row>
    <row r="504" spans="2:4" ht="15.75" customHeight="1">
      <c r="B504" s="10"/>
      <c r="C504" s="10"/>
      <c r="D504" s="11"/>
    </row>
    <row r="505" spans="2:4" ht="15.75" customHeight="1">
      <c r="B505" s="10"/>
      <c r="C505" s="10"/>
      <c r="D505" s="11"/>
    </row>
    <row r="506" spans="2:4" ht="15.75" customHeight="1">
      <c r="B506" s="10"/>
      <c r="C506" s="10"/>
      <c r="D506" s="11"/>
    </row>
    <row r="507" spans="2:4" ht="15.75" customHeight="1">
      <c r="B507" s="10"/>
      <c r="C507" s="10"/>
      <c r="D507" s="11"/>
    </row>
    <row r="508" spans="2:4" ht="15.75" customHeight="1">
      <c r="B508" s="10"/>
      <c r="C508" s="10"/>
      <c r="D508" s="11"/>
    </row>
    <row r="509" spans="2:4" ht="15.75" customHeight="1">
      <c r="B509" s="10"/>
      <c r="C509" s="10"/>
      <c r="D509" s="11"/>
    </row>
    <row r="510" spans="2:4" ht="15.75" customHeight="1">
      <c r="B510" s="10"/>
      <c r="C510" s="10"/>
      <c r="D510" s="11"/>
    </row>
    <row r="511" spans="2:4" ht="15.75" customHeight="1">
      <c r="B511" s="10"/>
      <c r="C511" s="10"/>
      <c r="D511" s="11"/>
    </row>
    <row r="512" spans="2:4" ht="15.75" customHeight="1">
      <c r="B512" s="10"/>
      <c r="C512" s="10"/>
      <c r="D512" s="11"/>
    </row>
    <row r="513" spans="2:4" ht="15.75" customHeight="1">
      <c r="B513" s="10"/>
      <c r="C513" s="10"/>
      <c r="D513" s="11"/>
    </row>
    <row r="514" spans="2:4" ht="15.75" customHeight="1">
      <c r="B514" s="10"/>
      <c r="C514" s="10"/>
      <c r="D514" s="11"/>
    </row>
    <row r="515" spans="2:4" ht="15.75" customHeight="1">
      <c r="B515" s="10"/>
      <c r="C515" s="10"/>
      <c r="D515" s="11"/>
    </row>
    <row r="516" spans="2:4" ht="15.75" customHeight="1">
      <c r="B516" s="10"/>
      <c r="C516" s="10"/>
      <c r="D516" s="11"/>
    </row>
    <row r="517" spans="2:4" ht="15.75" customHeight="1">
      <c r="B517" s="10"/>
      <c r="C517" s="10"/>
      <c r="D517" s="11"/>
    </row>
    <row r="518" spans="2:4" ht="15.75" customHeight="1">
      <c r="B518" s="10"/>
      <c r="C518" s="10"/>
      <c r="D518" s="11"/>
    </row>
    <row r="519" spans="2:4" ht="15.75" customHeight="1">
      <c r="B519" s="10"/>
      <c r="C519" s="10"/>
      <c r="D519" s="11"/>
    </row>
    <row r="520" spans="2:4" ht="15.75" customHeight="1">
      <c r="B520" s="10"/>
      <c r="C520" s="10"/>
      <c r="D520" s="11"/>
    </row>
    <row r="521" spans="2:4" ht="15.75" customHeight="1">
      <c r="B521" s="10"/>
      <c r="C521" s="10"/>
      <c r="D521" s="11"/>
    </row>
    <row r="522" spans="2:4" ht="15.75" customHeight="1">
      <c r="B522" s="10"/>
      <c r="C522" s="10"/>
      <c r="D522" s="11"/>
    </row>
    <row r="523" spans="2:4" ht="15.75" customHeight="1">
      <c r="B523" s="10"/>
      <c r="C523" s="10"/>
      <c r="D523" s="11"/>
    </row>
    <row r="524" spans="2:4" ht="15.75" customHeight="1">
      <c r="B524" s="10"/>
      <c r="C524" s="10"/>
      <c r="D524" s="11"/>
    </row>
    <row r="525" spans="2:4" ht="15.75" customHeight="1">
      <c r="B525" s="10"/>
      <c r="C525" s="10"/>
      <c r="D525" s="11"/>
    </row>
    <row r="526" spans="2:4" ht="15.75" customHeight="1">
      <c r="B526" s="10"/>
      <c r="C526" s="10"/>
      <c r="D526" s="11"/>
    </row>
    <row r="527" spans="2:4" ht="15.75" customHeight="1">
      <c r="B527" s="10"/>
      <c r="C527" s="10"/>
      <c r="D527" s="11"/>
    </row>
    <row r="528" spans="2:4" ht="15.75" customHeight="1">
      <c r="B528" s="10"/>
      <c r="C528" s="10"/>
      <c r="D528" s="11"/>
    </row>
    <row r="529" spans="2:4" ht="15.75" customHeight="1">
      <c r="B529" s="10"/>
      <c r="C529" s="10"/>
      <c r="D529" s="11"/>
    </row>
    <row r="530" spans="2:4" ht="15.75" customHeight="1">
      <c r="B530" s="10"/>
      <c r="C530" s="10"/>
      <c r="D530" s="11"/>
    </row>
    <row r="531" spans="2:4" ht="15.75" customHeight="1">
      <c r="B531" s="10"/>
      <c r="C531" s="10"/>
      <c r="D531" s="11"/>
    </row>
    <row r="532" spans="2:4" ht="15.75" customHeight="1">
      <c r="B532" s="10"/>
      <c r="C532" s="10"/>
      <c r="D532" s="11"/>
    </row>
    <row r="533" spans="2:4" ht="15.75" customHeight="1">
      <c r="B533" s="10"/>
      <c r="C533" s="10"/>
      <c r="D533" s="11"/>
    </row>
    <row r="534" spans="2:4" ht="15.75" customHeight="1">
      <c r="B534" s="10"/>
      <c r="C534" s="10"/>
      <c r="D534" s="11"/>
    </row>
    <row r="535" spans="2:4" ht="15.75" customHeight="1">
      <c r="B535" s="10"/>
      <c r="C535" s="10"/>
      <c r="D535" s="11"/>
    </row>
    <row r="536" spans="2:4" ht="15.75" customHeight="1">
      <c r="B536" s="10"/>
      <c r="C536" s="10"/>
      <c r="D536" s="11"/>
    </row>
    <row r="537" spans="2:4" ht="15.75" customHeight="1">
      <c r="B537" s="10"/>
      <c r="C537" s="10"/>
      <c r="D537" s="11"/>
    </row>
    <row r="538" spans="2:4" ht="15.75" customHeight="1">
      <c r="B538" s="10"/>
      <c r="C538" s="10"/>
      <c r="D538" s="11"/>
    </row>
    <row r="539" spans="2:4" ht="15.75" customHeight="1">
      <c r="B539" s="10"/>
      <c r="C539" s="10"/>
      <c r="D539" s="11"/>
    </row>
    <row r="540" spans="2:4" ht="15.75" customHeight="1">
      <c r="B540" s="10"/>
      <c r="C540" s="10"/>
      <c r="D540" s="11"/>
    </row>
    <row r="541" spans="2:4" ht="15.75" customHeight="1">
      <c r="B541" s="10"/>
      <c r="C541" s="10"/>
      <c r="D541" s="11"/>
    </row>
    <row r="542" spans="2:4" ht="15.75" customHeight="1">
      <c r="B542" s="10"/>
      <c r="C542" s="10"/>
      <c r="D542" s="11"/>
    </row>
    <row r="543" spans="2:4" ht="15.75" customHeight="1">
      <c r="B543" s="10"/>
      <c r="C543" s="10"/>
      <c r="D543" s="11"/>
    </row>
    <row r="544" spans="2:4" ht="15.75" customHeight="1">
      <c r="B544" s="10"/>
      <c r="C544" s="10"/>
      <c r="D544" s="11"/>
    </row>
    <row r="545" spans="2:4" ht="15.75" customHeight="1">
      <c r="B545" s="10"/>
      <c r="C545" s="10"/>
      <c r="D545" s="11"/>
    </row>
    <row r="546" spans="2:4" ht="15.75" customHeight="1">
      <c r="B546" s="10"/>
      <c r="C546" s="10"/>
      <c r="D546" s="11"/>
    </row>
    <row r="547" spans="2:4" ht="15.75" customHeight="1">
      <c r="B547" s="10"/>
      <c r="C547" s="10"/>
      <c r="D547" s="11"/>
    </row>
    <row r="548" spans="2:4" ht="15.75" customHeight="1">
      <c r="B548" s="10"/>
      <c r="C548" s="10"/>
      <c r="D548" s="11"/>
    </row>
    <row r="549" spans="2:4" ht="15.75" customHeight="1">
      <c r="B549" s="10"/>
      <c r="C549" s="10"/>
      <c r="D549" s="11"/>
    </row>
    <row r="550" spans="2:4" ht="15.75" customHeight="1">
      <c r="B550" s="10"/>
      <c r="C550" s="10"/>
      <c r="D550" s="11"/>
    </row>
    <row r="551" spans="2:4" ht="15.75" customHeight="1">
      <c r="B551" s="10"/>
      <c r="C551" s="10"/>
      <c r="D551" s="11"/>
    </row>
    <row r="552" spans="2:4" ht="15.75" customHeight="1">
      <c r="B552" s="10"/>
      <c r="C552" s="10"/>
      <c r="D552" s="11"/>
    </row>
    <row r="553" spans="2:4" ht="15.75" customHeight="1">
      <c r="B553" s="10"/>
      <c r="C553" s="10"/>
      <c r="D553" s="11"/>
    </row>
    <row r="554" spans="2:4" ht="15.75" customHeight="1">
      <c r="B554" s="10"/>
      <c r="C554" s="10"/>
      <c r="D554" s="11"/>
    </row>
    <row r="555" spans="2:4" ht="15.75" customHeight="1">
      <c r="B555" s="10"/>
      <c r="C555" s="10"/>
      <c r="D555" s="11"/>
    </row>
    <row r="556" spans="2:4" ht="15.75" customHeight="1">
      <c r="B556" s="10"/>
      <c r="C556" s="10"/>
      <c r="D556" s="11"/>
    </row>
    <row r="557" spans="2:4" ht="15.75" customHeight="1">
      <c r="B557" s="10"/>
      <c r="C557" s="10"/>
      <c r="D557" s="11"/>
    </row>
    <row r="558" spans="2:4" ht="15.75" customHeight="1">
      <c r="B558" s="10"/>
      <c r="C558" s="10"/>
      <c r="D558" s="11"/>
    </row>
    <row r="559" spans="2:4" ht="15.75" customHeight="1">
      <c r="B559" s="10"/>
      <c r="C559" s="10"/>
      <c r="D559" s="11"/>
    </row>
    <row r="560" spans="2:4" ht="15.75" customHeight="1">
      <c r="B560" s="10"/>
      <c r="C560" s="10"/>
      <c r="D560" s="11"/>
    </row>
    <row r="561" spans="2:4" ht="15.75" customHeight="1">
      <c r="B561" s="10"/>
      <c r="C561" s="10"/>
      <c r="D561" s="11"/>
    </row>
    <row r="562" spans="2:4" ht="15.75" customHeight="1">
      <c r="B562" s="10"/>
      <c r="C562" s="10"/>
      <c r="D562" s="11"/>
    </row>
    <row r="563" spans="2:4" ht="15.75" customHeight="1">
      <c r="B563" s="10"/>
      <c r="C563" s="10"/>
      <c r="D563" s="11"/>
    </row>
    <row r="564" spans="2:4" ht="15.75" customHeight="1">
      <c r="B564" s="10"/>
      <c r="C564" s="10"/>
      <c r="D564" s="11"/>
    </row>
    <row r="565" spans="2:4" ht="15.75" customHeight="1">
      <c r="B565" s="10"/>
      <c r="C565" s="10"/>
      <c r="D565" s="11"/>
    </row>
    <row r="566" spans="2:4" ht="15.75" customHeight="1">
      <c r="B566" s="10"/>
      <c r="C566" s="10"/>
      <c r="D566" s="11"/>
    </row>
    <row r="567" spans="2:4" ht="15.75" customHeight="1">
      <c r="B567" s="10"/>
      <c r="C567" s="10"/>
      <c r="D567" s="11"/>
    </row>
    <row r="568" spans="2:4" ht="15.75" customHeight="1">
      <c r="B568" s="10"/>
      <c r="C568" s="10"/>
      <c r="D568" s="11"/>
    </row>
    <row r="569" spans="2:4" ht="15.75" customHeight="1">
      <c r="B569" s="10"/>
      <c r="C569" s="10"/>
      <c r="D569" s="11"/>
    </row>
    <row r="570" spans="2:4" ht="15.75" customHeight="1">
      <c r="B570" s="10"/>
      <c r="C570" s="10"/>
      <c r="D570" s="11"/>
    </row>
    <row r="571" spans="2:4" ht="15.75" customHeight="1">
      <c r="B571" s="10"/>
      <c r="C571" s="10"/>
      <c r="D571" s="11"/>
    </row>
    <row r="572" spans="2:4" ht="15.75" customHeight="1">
      <c r="B572" s="10"/>
      <c r="C572" s="10"/>
      <c r="D572" s="11"/>
    </row>
    <row r="573" spans="2:4" ht="15.75" customHeight="1">
      <c r="B573" s="10"/>
      <c r="C573" s="10"/>
      <c r="D573" s="11"/>
    </row>
    <row r="574" spans="2:4" ht="15.75" customHeight="1">
      <c r="B574" s="10"/>
      <c r="C574" s="10"/>
      <c r="D574" s="11"/>
    </row>
    <row r="575" spans="2:4" ht="15.75" customHeight="1">
      <c r="B575" s="10"/>
      <c r="C575" s="10"/>
      <c r="D575" s="11"/>
    </row>
    <row r="576" spans="2:4" ht="15.75" customHeight="1">
      <c r="B576" s="10"/>
      <c r="C576" s="10"/>
      <c r="D576" s="11"/>
    </row>
    <row r="577" spans="2:4" ht="15.75" customHeight="1">
      <c r="B577" s="10"/>
      <c r="C577" s="10"/>
      <c r="D577" s="11"/>
    </row>
    <row r="578" spans="2:4" ht="15.75" customHeight="1">
      <c r="B578" s="10"/>
      <c r="C578" s="10"/>
      <c r="D578" s="11"/>
    </row>
    <row r="579" spans="2:4" ht="15.75" customHeight="1">
      <c r="B579" s="10"/>
      <c r="C579" s="10"/>
      <c r="D579" s="11"/>
    </row>
    <row r="580" spans="2:4" ht="15.75" customHeight="1">
      <c r="B580" s="10"/>
      <c r="C580" s="10"/>
      <c r="D580" s="11"/>
    </row>
    <row r="581" spans="2:4" ht="15.75" customHeight="1">
      <c r="B581" s="10"/>
      <c r="C581" s="10"/>
      <c r="D581" s="11"/>
    </row>
    <row r="582" spans="2:4" ht="15.75" customHeight="1">
      <c r="B582" s="10"/>
      <c r="C582" s="10"/>
      <c r="D582" s="11"/>
    </row>
    <row r="583" spans="2:4" ht="15.75" customHeight="1">
      <c r="B583" s="10"/>
      <c r="C583" s="10"/>
      <c r="D583" s="11"/>
    </row>
    <row r="584" spans="2:4" ht="15.75" customHeight="1">
      <c r="B584" s="10"/>
      <c r="C584" s="10"/>
      <c r="D584" s="11"/>
    </row>
    <row r="585" spans="2:4" ht="15.75" customHeight="1">
      <c r="B585" s="10"/>
      <c r="C585" s="10"/>
      <c r="D585" s="11"/>
    </row>
    <row r="586" spans="2:4" ht="15.75" customHeight="1">
      <c r="B586" s="10"/>
      <c r="C586" s="10"/>
      <c r="D586" s="11"/>
    </row>
    <row r="587" spans="2:4" ht="15.75" customHeight="1">
      <c r="B587" s="10"/>
      <c r="C587" s="10"/>
      <c r="D587" s="11"/>
    </row>
    <row r="588" spans="2:4" ht="15.75" customHeight="1">
      <c r="B588" s="10"/>
      <c r="C588" s="10"/>
      <c r="D588" s="11"/>
    </row>
    <row r="589" spans="2:4" ht="15.75" customHeight="1">
      <c r="B589" s="10"/>
      <c r="C589" s="10"/>
      <c r="D589" s="11"/>
    </row>
    <row r="590" spans="2:4" ht="15.75" customHeight="1">
      <c r="B590" s="10"/>
      <c r="C590" s="10"/>
      <c r="D590" s="11"/>
    </row>
    <row r="591" spans="2:4" ht="15.75" customHeight="1">
      <c r="B591" s="10"/>
      <c r="C591" s="10"/>
      <c r="D591" s="11"/>
    </row>
    <row r="592" spans="2:4" ht="15.75" customHeight="1">
      <c r="B592" s="10"/>
      <c r="C592" s="10"/>
      <c r="D592" s="11"/>
    </row>
    <row r="593" spans="2:4" ht="15.75" customHeight="1">
      <c r="B593" s="10"/>
      <c r="C593" s="10"/>
      <c r="D593" s="11"/>
    </row>
    <row r="594" spans="2:4" ht="15.75" customHeight="1">
      <c r="B594" s="10"/>
      <c r="C594" s="10"/>
      <c r="D594" s="11"/>
    </row>
    <row r="595" spans="2:4" ht="15.75" customHeight="1">
      <c r="B595" s="10"/>
      <c r="C595" s="10"/>
      <c r="D595" s="11"/>
    </row>
    <row r="596" spans="2:4" ht="15.75" customHeight="1">
      <c r="B596" s="10"/>
      <c r="C596" s="10"/>
      <c r="D596" s="11"/>
    </row>
    <row r="597" spans="2:4" ht="15.75" customHeight="1">
      <c r="B597" s="10"/>
      <c r="C597" s="10"/>
      <c r="D597" s="11"/>
    </row>
    <row r="598" spans="2:4" ht="15.75" customHeight="1">
      <c r="B598" s="10"/>
      <c r="C598" s="10"/>
      <c r="D598" s="11"/>
    </row>
    <row r="599" spans="2:4" ht="15.75" customHeight="1">
      <c r="B599" s="10"/>
      <c r="C599" s="10"/>
      <c r="D599" s="11"/>
    </row>
    <row r="600" spans="2:4" ht="15.75" customHeight="1">
      <c r="B600" s="10"/>
      <c r="C600" s="10"/>
      <c r="D600" s="11"/>
    </row>
    <row r="601" spans="2:4" ht="15.75" customHeight="1">
      <c r="B601" s="10"/>
      <c r="C601" s="10"/>
      <c r="D601" s="11"/>
    </row>
    <row r="602" spans="2:4" ht="15.75" customHeight="1">
      <c r="B602" s="10"/>
      <c r="C602" s="10"/>
      <c r="D602" s="11"/>
    </row>
    <row r="603" spans="2:4" ht="15.75" customHeight="1">
      <c r="B603" s="10"/>
      <c r="C603" s="10"/>
      <c r="D603" s="11"/>
    </row>
    <row r="604" spans="2:4" ht="15.75" customHeight="1">
      <c r="B604" s="10"/>
      <c r="C604" s="10"/>
      <c r="D604" s="11"/>
    </row>
    <row r="605" spans="2:4" ht="15.75" customHeight="1">
      <c r="B605" s="10"/>
      <c r="C605" s="10"/>
      <c r="D605" s="11"/>
    </row>
    <row r="606" spans="2:4" ht="15.75" customHeight="1">
      <c r="B606" s="10"/>
      <c r="C606" s="10"/>
      <c r="D606" s="11"/>
    </row>
    <row r="607" spans="2:4" ht="15.75" customHeight="1">
      <c r="B607" s="10"/>
      <c r="C607" s="10"/>
      <c r="D607" s="11"/>
    </row>
    <row r="608" spans="2:4" ht="15.75" customHeight="1">
      <c r="B608" s="10"/>
      <c r="C608" s="10"/>
      <c r="D608" s="11"/>
    </row>
    <row r="609" spans="2:4" ht="15.75" customHeight="1">
      <c r="B609" s="10"/>
      <c r="C609" s="10"/>
      <c r="D609" s="11"/>
    </row>
    <row r="610" spans="2:4" ht="15.75" customHeight="1">
      <c r="B610" s="10"/>
      <c r="C610" s="10"/>
      <c r="D610" s="11"/>
    </row>
    <row r="611" spans="2:4" ht="15.75" customHeight="1">
      <c r="B611" s="10"/>
      <c r="C611" s="10"/>
      <c r="D611" s="11"/>
    </row>
    <row r="612" spans="2:4" ht="15.75" customHeight="1">
      <c r="B612" s="10"/>
      <c r="C612" s="10"/>
      <c r="D612" s="11"/>
    </row>
    <row r="613" spans="2:4" ht="15.75" customHeight="1">
      <c r="B613" s="10"/>
      <c r="C613" s="10"/>
      <c r="D613" s="11"/>
    </row>
    <row r="614" spans="2:4" ht="15.75" customHeight="1">
      <c r="B614" s="10"/>
      <c r="C614" s="10"/>
      <c r="D614" s="11"/>
    </row>
    <row r="615" spans="2:4" ht="15.75" customHeight="1">
      <c r="B615" s="10"/>
      <c r="C615" s="10"/>
      <c r="D615" s="11"/>
    </row>
    <row r="616" spans="2:4" ht="15.75" customHeight="1">
      <c r="B616" s="10"/>
      <c r="C616" s="10"/>
      <c r="D616" s="11"/>
    </row>
    <row r="617" spans="2:4" ht="15.75" customHeight="1">
      <c r="B617" s="10"/>
      <c r="C617" s="10"/>
      <c r="D617" s="11"/>
    </row>
    <row r="618" spans="2:4" ht="15.75" customHeight="1">
      <c r="B618" s="10"/>
      <c r="C618" s="10"/>
      <c r="D618" s="11"/>
    </row>
    <row r="619" spans="2:4" ht="15.75" customHeight="1">
      <c r="B619" s="10"/>
      <c r="C619" s="10"/>
      <c r="D619" s="11"/>
    </row>
    <row r="620" spans="2:4" ht="15.75" customHeight="1">
      <c r="B620" s="10"/>
      <c r="C620" s="10"/>
      <c r="D620" s="11"/>
    </row>
    <row r="621" spans="2:4" ht="15.75" customHeight="1">
      <c r="B621" s="10"/>
      <c r="C621" s="10"/>
      <c r="D621" s="11"/>
    </row>
    <row r="622" spans="2:4" ht="15.75" customHeight="1">
      <c r="B622" s="10"/>
      <c r="C622" s="10"/>
      <c r="D622" s="11"/>
    </row>
    <row r="623" spans="2:4" ht="15.75" customHeight="1">
      <c r="B623" s="10"/>
      <c r="C623" s="10"/>
      <c r="D623" s="11"/>
    </row>
    <row r="624" spans="2:4" ht="15.75" customHeight="1">
      <c r="B624" s="10"/>
      <c r="C624" s="10"/>
      <c r="D624" s="11"/>
    </row>
    <row r="625" spans="2:4" ht="15.75" customHeight="1">
      <c r="B625" s="10"/>
      <c r="C625" s="10"/>
      <c r="D625" s="11"/>
    </row>
    <row r="626" spans="2:4" ht="15.75" customHeight="1">
      <c r="B626" s="10"/>
      <c r="C626" s="10"/>
      <c r="D626" s="11"/>
    </row>
    <row r="627" spans="2:4" ht="15.75" customHeight="1">
      <c r="B627" s="10"/>
      <c r="C627" s="10"/>
      <c r="D627" s="11"/>
    </row>
    <row r="628" spans="2:4" ht="15.75" customHeight="1">
      <c r="B628" s="10"/>
      <c r="C628" s="10"/>
      <c r="D628" s="11"/>
    </row>
    <row r="629" spans="2:4" ht="15.75" customHeight="1">
      <c r="B629" s="10"/>
      <c r="C629" s="10"/>
      <c r="D629" s="11"/>
    </row>
    <row r="630" spans="2:4" ht="15.75" customHeight="1">
      <c r="B630" s="10"/>
      <c r="C630" s="10"/>
      <c r="D630" s="11"/>
    </row>
    <row r="631" spans="2:4" ht="15.75" customHeight="1">
      <c r="B631" s="10"/>
      <c r="C631" s="10"/>
      <c r="D631" s="11"/>
    </row>
    <row r="632" spans="2:4" ht="15.75" customHeight="1">
      <c r="B632" s="10"/>
      <c r="C632" s="10"/>
      <c r="D632" s="11"/>
    </row>
    <row r="633" spans="2:4" ht="15.75" customHeight="1">
      <c r="B633" s="10"/>
      <c r="C633" s="10"/>
      <c r="D633" s="11"/>
    </row>
    <row r="634" spans="2:4" ht="15.75" customHeight="1">
      <c r="B634" s="10"/>
      <c r="C634" s="10"/>
      <c r="D634" s="11"/>
    </row>
    <row r="635" spans="2:4" ht="15.75" customHeight="1">
      <c r="B635" s="10"/>
      <c r="C635" s="10"/>
      <c r="D635" s="11"/>
    </row>
    <row r="636" spans="2:4" ht="15.75" customHeight="1">
      <c r="B636" s="10"/>
      <c r="C636" s="10"/>
      <c r="D636" s="11"/>
    </row>
    <row r="637" spans="2:4" ht="15.75" customHeight="1">
      <c r="B637" s="10"/>
      <c r="C637" s="10"/>
      <c r="D637" s="11"/>
    </row>
    <row r="638" spans="2:4" ht="15.75" customHeight="1">
      <c r="B638" s="10"/>
      <c r="C638" s="10"/>
      <c r="D638" s="11"/>
    </row>
    <row r="639" spans="2:4" ht="15.75" customHeight="1">
      <c r="B639" s="10"/>
      <c r="C639" s="10"/>
      <c r="D639" s="11"/>
    </row>
    <row r="640" spans="2:4" ht="15.75" customHeight="1">
      <c r="B640" s="10"/>
      <c r="C640" s="10"/>
      <c r="D640" s="11"/>
    </row>
    <row r="641" spans="2:4" ht="15.75" customHeight="1">
      <c r="B641" s="10"/>
      <c r="C641" s="10"/>
      <c r="D641" s="11"/>
    </row>
    <row r="642" spans="2:4" ht="15.75" customHeight="1">
      <c r="B642" s="10"/>
      <c r="C642" s="10"/>
      <c r="D642" s="11"/>
    </row>
    <row r="643" spans="2:4" ht="15.75" customHeight="1">
      <c r="B643" s="10"/>
      <c r="C643" s="10"/>
      <c r="D643" s="11"/>
    </row>
    <row r="644" spans="2:4" ht="15.75" customHeight="1">
      <c r="B644" s="10"/>
      <c r="C644" s="10"/>
      <c r="D644" s="11"/>
    </row>
    <row r="645" spans="2:4" ht="15.75" customHeight="1">
      <c r="B645" s="10"/>
      <c r="C645" s="10"/>
      <c r="D645" s="11"/>
    </row>
    <row r="646" spans="2:4" ht="15.75" customHeight="1">
      <c r="B646" s="10"/>
      <c r="C646" s="10"/>
      <c r="D646" s="11"/>
    </row>
    <row r="647" spans="2:4" ht="15.75" customHeight="1">
      <c r="B647" s="10"/>
      <c r="C647" s="10"/>
      <c r="D647" s="11"/>
    </row>
    <row r="648" spans="2:4" ht="15.75" customHeight="1">
      <c r="B648" s="10"/>
      <c r="C648" s="10"/>
      <c r="D648" s="11"/>
    </row>
    <row r="649" spans="2:4" ht="15.75" customHeight="1">
      <c r="B649" s="10"/>
      <c r="C649" s="10"/>
      <c r="D649" s="11"/>
    </row>
    <row r="650" spans="2:4" ht="15.75" customHeight="1">
      <c r="B650" s="10"/>
      <c r="C650" s="10"/>
      <c r="D650" s="11"/>
    </row>
    <row r="651" spans="2:4" ht="15.75" customHeight="1">
      <c r="B651" s="10"/>
      <c r="C651" s="10"/>
      <c r="D651" s="11"/>
    </row>
    <row r="652" spans="2:4" ht="15.75" customHeight="1">
      <c r="B652" s="10"/>
      <c r="C652" s="10"/>
      <c r="D652" s="11"/>
    </row>
    <row r="653" spans="2:4" ht="15.75" customHeight="1">
      <c r="B653" s="10"/>
      <c r="C653" s="10"/>
      <c r="D653" s="11"/>
    </row>
    <row r="654" spans="2:4" ht="15.75" customHeight="1">
      <c r="B654" s="10"/>
      <c r="C654" s="10"/>
      <c r="D654" s="11"/>
    </row>
    <row r="655" spans="2:4" ht="15.75" customHeight="1">
      <c r="B655" s="10"/>
      <c r="C655" s="10"/>
      <c r="D655" s="11"/>
    </row>
    <row r="656" spans="2:4" ht="15.75" customHeight="1">
      <c r="B656" s="10"/>
      <c r="C656" s="10"/>
      <c r="D656" s="11"/>
    </row>
    <row r="657" spans="2:4" ht="15.75" customHeight="1">
      <c r="B657" s="10"/>
      <c r="C657" s="10"/>
      <c r="D657" s="11"/>
    </row>
    <row r="658" spans="2:4" ht="15.75" customHeight="1">
      <c r="B658" s="10"/>
      <c r="C658" s="10"/>
      <c r="D658" s="11"/>
    </row>
    <row r="659" spans="2:4" ht="15.75" customHeight="1">
      <c r="B659" s="10"/>
      <c r="C659" s="10"/>
      <c r="D659" s="11"/>
    </row>
    <row r="660" spans="2:4" ht="15.75" customHeight="1">
      <c r="B660" s="10"/>
      <c r="C660" s="10"/>
      <c r="D660" s="11"/>
    </row>
    <row r="661" spans="2:4" ht="15.75" customHeight="1">
      <c r="B661" s="10"/>
      <c r="C661" s="10"/>
      <c r="D661" s="11"/>
    </row>
    <row r="662" spans="2:4" ht="15.75" customHeight="1">
      <c r="B662" s="10"/>
      <c r="C662" s="10"/>
      <c r="D662" s="11"/>
    </row>
    <row r="663" spans="2:4" ht="15.75" customHeight="1">
      <c r="B663" s="10"/>
      <c r="C663" s="10"/>
      <c r="D663" s="11"/>
    </row>
    <row r="664" spans="2:4" ht="15.75" customHeight="1">
      <c r="B664" s="10"/>
      <c r="C664" s="10"/>
      <c r="D664" s="11"/>
    </row>
    <row r="665" spans="2:4" ht="15.75" customHeight="1">
      <c r="B665" s="10"/>
      <c r="C665" s="10"/>
      <c r="D665" s="11"/>
    </row>
    <row r="666" spans="2:4" ht="15.75" customHeight="1">
      <c r="B666" s="10"/>
      <c r="C666" s="10"/>
      <c r="D666" s="11"/>
    </row>
    <row r="667" spans="2:4" ht="15.75" customHeight="1">
      <c r="B667" s="10"/>
      <c r="C667" s="10"/>
      <c r="D667" s="11"/>
    </row>
    <row r="668" spans="2:4" ht="15.75" customHeight="1">
      <c r="B668" s="10"/>
      <c r="C668" s="10"/>
      <c r="D668" s="11"/>
    </row>
    <row r="669" spans="2:4" ht="15.75" customHeight="1">
      <c r="B669" s="10"/>
      <c r="C669" s="10"/>
      <c r="D669" s="11"/>
    </row>
    <row r="670" spans="2:4" ht="15.75" customHeight="1">
      <c r="B670" s="10"/>
      <c r="C670" s="10"/>
      <c r="D670" s="11"/>
    </row>
    <row r="671" spans="2:4" ht="15.75" customHeight="1">
      <c r="B671" s="10"/>
      <c r="C671" s="10"/>
      <c r="D671" s="11"/>
    </row>
    <row r="672" spans="2:4" ht="15.75" customHeight="1">
      <c r="B672" s="10"/>
      <c r="C672" s="10"/>
      <c r="D672" s="11"/>
    </row>
    <row r="673" spans="2:4" ht="15.75" customHeight="1">
      <c r="B673" s="10"/>
      <c r="C673" s="10"/>
      <c r="D673" s="11"/>
    </row>
    <row r="674" spans="2:4" ht="15.75" customHeight="1">
      <c r="B674" s="10"/>
      <c r="C674" s="10"/>
      <c r="D674" s="11"/>
    </row>
    <row r="675" spans="2:4" ht="15.75" customHeight="1">
      <c r="B675" s="10"/>
      <c r="C675" s="10"/>
      <c r="D675" s="11"/>
    </row>
    <row r="676" spans="2:4" ht="15.75" customHeight="1">
      <c r="B676" s="10"/>
      <c r="C676" s="10"/>
      <c r="D676" s="11"/>
    </row>
    <row r="677" spans="2:4" ht="15.75" customHeight="1">
      <c r="B677" s="10"/>
      <c r="C677" s="10"/>
      <c r="D677" s="11"/>
    </row>
    <row r="678" spans="2:4" ht="15.75" customHeight="1">
      <c r="B678" s="10"/>
      <c r="C678" s="10"/>
      <c r="D678" s="11"/>
    </row>
    <row r="679" spans="2:4" ht="15.75" customHeight="1">
      <c r="B679" s="10"/>
      <c r="C679" s="10"/>
      <c r="D679" s="11"/>
    </row>
    <row r="680" spans="2:4" ht="15.75" customHeight="1">
      <c r="B680" s="10"/>
      <c r="C680" s="10"/>
      <c r="D680" s="11"/>
    </row>
    <row r="681" spans="2:4" ht="15.75" customHeight="1">
      <c r="B681" s="10"/>
      <c r="C681" s="10"/>
      <c r="D681" s="11"/>
    </row>
    <row r="682" spans="2:4" ht="15.75" customHeight="1">
      <c r="B682" s="10"/>
      <c r="C682" s="10"/>
      <c r="D682" s="11"/>
    </row>
    <row r="683" spans="2:4" ht="15.75" customHeight="1">
      <c r="B683" s="10"/>
      <c r="C683" s="10"/>
      <c r="D683" s="11"/>
    </row>
    <row r="684" spans="2:4" ht="15.75" customHeight="1">
      <c r="B684" s="10"/>
      <c r="C684" s="10"/>
      <c r="D684" s="11"/>
    </row>
    <row r="685" spans="2:4" ht="15.75" customHeight="1">
      <c r="B685" s="10"/>
      <c r="C685" s="10"/>
      <c r="D685" s="11"/>
    </row>
    <row r="686" spans="2:4" ht="15.75" customHeight="1">
      <c r="B686" s="10"/>
      <c r="C686" s="10"/>
      <c r="D686" s="11"/>
    </row>
    <row r="687" spans="2:4" ht="15.75" customHeight="1">
      <c r="B687" s="10"/>
      <c r="C687" s="10"/>
      <c r="D687" s="11"/>
    </row>
    <row r="688" spans="2:4" ht="15.75" customHeight="1">
      <c r="B688" s="10"/>
      <c r="C688" s="10"/>
      <c r="D688" s="11"/>
    </row>
    <row r="689" spans="2:4" ht="15.75" customHeight="1">
      <c r="B689" s="10"/>
      <c r="C689" s="10"/>
      <c r="D689" s="11"/>
    </row>
    <row r="690" spans="2:4" ht="15.75" customHeight="1">
      <c r="B690" s="10"/>
      <c r="C690" s="10"/>
      <c r="D690" s="11"/>
    </row>
    <row r="691" spans="2:4" ht="15.75" customHeight="1">
      <c r="B691" s="10"/>
      <c r="C691" s="10"/>
      <c r="D691" s="11"/>
    </row>
    <row r="692" spans="2:4" ht="15.75" customHeight="1">
      <c r="B692" s="10"/>
      <c r="C692" s="10"/>
      <c r="D692" s="11"/>
    </row>
    <row r="693" spans="2:4" ht="15.75" customHeight="1">
      <c r="B693" s="10"/>
      <c r="C693" s="10"/>
      <c r="D693" s="11"/>
    </row>
    <row r="694" spans="2:4" ht="15.75" customHeight="1">
      <c r="B694" s="10"/>
      <c r="C694" s="10"/>
      <c r="D694" s="11"/>
    </row>
    <row r="695" spans="2:4" ht="15.75" customHeight="1">
      <c r="B695" s="10"/>
      <c r="C695" s="10"/>
      <c r="D695" s="11"/>
    </row>
    <row r="696" spans="2:4" ht="15.75" customHeight="1">
      <c r="B696" s="10"/>
      <c r="C696" s="10"/>
      <c r="D696" s="11"/>
    </row>
    <row r="697" spans="2:4" ht="15.75" customHeight="1">
      <c r="B697" s="10"/>
      <c r="C697" s="10"/>
      <c r="D697" s="11"/>
    </row>
    <row r="698" spans="2:4" ht="15.75" customHeight="1">
      <c r="B698" s="10"/>
      <c r="C698" s="10"/>
      <c r="D698" s="11"/>
    </row>
    <row r="699" spans="2:4" ht="15.75" customHeight="1">
      <c r="B699" s="10"/>
      <c r="C699" s="10"/>
      <c r="D699" s="11"/>
    </row>
    <row r="700" spans="2:4" ht="15.75" customHeight="1">
      <c r="B700" s="10"/>
      <c r="C700" s="10"/>
      <c r="D700" s="11"/>
    </row>
    <row r="701" spans="2:4" ht="15.75" customHeight="1">
      <c r="B701" s="10"/>
      <c r="C701" s="10"/>
      <c r="D701" s="11"/>
    </row>
    <row r="702" spans="2:4" ht="15.75" customHeight="1">
      <c r="B702" s="10"/>
      <c r="C702" s="10"/>
      <c r="D702" s="11"/>
    </row>
    <row r="703" spans="2:4" ht="15.75" customHeight="1">
      <c r="B703" s="10"/>
      <c r="C703" s="10"/>
      <c r="D703" s="11"/>
    </row>
    <row r="704" spans="2:4" ht="15.75" customHeight="1">
      <c r="B704" s="10"/>
      <c r="C704" s="10"/>
      <c r="D704" s="11"/>
    </row>
    <row r="705" spans="2:4" ht="15.75" customHeight="1">
      <c r="B705" s="10"/>
      <c r="C705" s="10"/>
      <c r="D705" s="11"/>
    </row>
    <row r="706" spans="2:4" ht="15.75" customHeight="1">
      <c r="B706" s="10"/>
      <c r="C706" s="10"/>
      <c r="D706" s="11"/>
    </row>
    <row r="707" spans="2:4" ht="15.75" customHeight="1">
      <c r="B707" s="10"/>
      <c r="C707" s="10"/>
      <c r="D707" s="11"/>
    </row>
    <row r="708" spans="2:4" ht="15.75" customHeight="1">
      <c r="B708" s="10"/>
      <c r="C708" s="10"/>
      <c r="D708" s="11"/>
    </row>
    <row r="709" spans="2:4" ht="15.75" customHeight="1">
      <c r="B709" s="10"/>
      <c r="C709" s="10"/>
      <c r="D709" s="11"/>
    </row>
    <row r="710" spans="2:4" ht="15.75" customHeight="1">
      <c r="B710" s="10"/>
      <c r="C710" s="10"/>
      <c r="D710" s="11"/>
    </row>
    <row r="711" spans="2:4" ht="15.75" customHeight="1">
      <c r="B711" s="10"/>
      <c r="C711" s="10"/>
      <c r="D711" s="11"/>
    </row>
    <row r="712" spans="2:4" ht="15.75" customHeight="1">
      <c r="B712" s="10"/>
      <c r="C712" s="10"/>
      <c r="D712" s="11"/>
    </row>
    <row r="713" spans="2:4" ht="15.75" customHeight="1">
      <c r="B713" s="10"/>
      <c r="C713" s="10"/>
      <c r="D713" s="11"/>
    </row>
    <row r="714" spans="2:4" ht="15.75" customHeight="1">
      <c r="B714" s="10"/>
      <c r="C714" s="10"/>
      <c r="D714" s="11"/>
    </row>
    <row r="715" spans="2:4" ht="15.75" customHeight="1">
      <c r="B715" s="10"/>
      <c r="C715" s="10"/>
      <c r="D715" s="11"/>
    </row>
    <row r="716" spans="2:4" ht="15.75" customHeight="1">
      <c r="B716" s="10"/>
      <c r="C716" s="10"/>
      <c r="D716" s="11"/>
    </row>
    <row r="717" spans="2:4" ht="15.75" customHeight="1">
      <c r="B717" s="10"/>
      <c r="C717" s="10"/>
      <c r="D717" s="11"/>
    </row>
    <row r="718" spans="2:4" ht="15.75" customHeight="1">
      <c r="B718" s="10"/>
      <c r="C718" s="10"/>
      <c r="D718" s="11"/>
    </row>
    <row r="719" spans="2:4" ht="15.75" customHeight="1">
      <c r="B719" s="10"/>
      <c r="C719" s="10"/>
      <c r="D719" s="11"/>
    </row>
    <row r="720" spans="2:4" ht="15.75" customHeight="1">
      <c r="B720" s="10"/>
      <c r="C720" s="10"/>
      <c r="D720" s="11"/>
    </row>
    <row r="721" spans="2:4" ht="15.75" customHeight="1">
      <c r="B721" s="10"/>
      <c r="C721" s="10"/>
      <c r="D721" s="11"/>
    </row>
    <row r="722" spans="2:4" ht="15.75" customHeight="1">
      <c r="B722" s="10"/>
      <c r="C722" s="10"/>
      <c r="D722" s="11"/>
    </row>
    <row r="723" spans="2:4" ht="15.75" customHeight="1">
      <c r="B723" s="10"/>
      <c r="C723" s="10"/>
      <c r="D723" s="11"/>
    </row>
    <row r="724" spans="2:4" ht="15.75" customHeight="1">
      <c r="B724" s="10"/>
      <c r="C724" s="10"/>
      <c r="D724" s="11"/>
    </row>
    <row r="725" spans="2:4" ht="15.75" customHeight="1">
      <c r="B725" s="10"/>
      <c r="C725" s="10"/>
      <c r="D725" s="11"/>
    </row>
    <row r="726" spans="2:4" ht="15.75" customHeight="1">
      <c r="B726" s="10"/>
      <c r="C726" s="10"/>
      <c r="D726" s="11"/>
    </row>
    <row r="727" spans="2:4" ht="15.75" customHeight="1">
      <c r="B727" s="10"/>
      <c r="C727" s="10"/>
      <c r="D727" s="11"/>
    </row>
    <row r="728" spans="2:4" ht="15.75" customHeight="1">
      <c r="B728" s="10"/>
      <c r="C728" s="10"/>
      <c r="D728" s="11"/>
    </row>
    <row r="729" spans="2:4" ht="15.75" customHeight="1">
      <c r="B729" s="10"/>
      <c r="C729" s="10"/>
      <c r="D729" s="11"/>
    </row>
    <row r="730" spans="2:4" ht="15.75" customHeight="1">
      <c r="B730" s="10"/>
      <c r="C730" s="10"/>
      <c r="D730" s="11"/>
    </row>
    <row r="731" spans="2:4" ht="15.75" customHeight="1">
      <c r="B731" s="10"/>
      <c r="C731" s="10"/>
      <c r="D731" s="11"/>
    </row>
    <row r="732" spans="2:4" ht="15.75" customHeight="1">
      <c r="B732" s="10"/>
      <c r="C732" s="10"/>
      <c r="D732" s="11"/>
    </row>
    <row r="733" spans="2:4" ht="15.75" customHeight="1">
      <c r="B733" s="10"/>
      <c r="C733" s="10"/>
      <c r="D733" s="11"/>
    </row>
    <row r="734" spans="2:4" ht="15.75" customHeight="1">
      <c r="B734" s="10"/>
      <c r="C734" s="10"/>
      <c r="D734" s="11"/>
    </row>
    <row r="735" spans="2:4" ht="15.75" customHeight="1">
      <c r="B735" s="10"/>
      <c r="C735" s="10"/>
      <c r="D735" s="11"/>
    </row>
    <row r="736" spans="2:4" ht="15.75" customHeight="1">
      <c r="B736" s="10"/>
      <c r="C736" s="10"/>
      <c r="D736" s="11"/>
    </row>
    <row r="737" spans="2:4" ht="15.75" customHeight="1">
      <c r="B737" s="10"/>
      <c r="C737" s="10"/>
      <c r="D737" s="11"/>
    </row>
    <row r="738" spans="2:4" ht="15.75" customHeight="1">
      <c r="B738" s="10"/>
      <c r="C738" s="10"/>
      <c r="D738" s="11"/>
    </row>
    <row r="739" spans="2:4" ht="15.75" customHeight="1">
      <c r="B739" s="10"/>
      <c r="C739" s="10"/>
      <c r="D739" s="11"/>
    </row>
    <row r="740" spans="2:4" ht="15.75" customHeight="1">
      <c r="B740" s="10"/>
      <c r="C740" s="10"/>
      <c r="D740" s="11"/>
    </row>
    <row r="741" spans="2:4" ht="15.75" customHeight="1">
      <c r="B741" s="10"/>
      <c r="C741" s="10"/>
      <c r="D741" s="11"/>
    </row>
    <row r="742" spans="2:4" ht="15.75" customHeight="1">
      <c r="B742" s="10"/>
      <c r="C742" s="10"/>
      <c r="D742" s="11"/>
    </row>
    <row r="743" spans="2:4" ht="15.75" customHeight="1">
      <c r="B743" s="10"/>
      <c r="C743" s="10"/>
      <c r="D743" s="11"/>
    </row>
    <row r="744" spans="2:4" ht="15.75" customHeight="1">
      <c r="B744" s="10"/>
      <c r="C744" s="10"/>
      <c r="D744" s="11"/>
    </row>
    <row r="745" spans="2:4" ht="15.75" customHeight="1">
      <c r="B745" s="10"/>
      <c r="C745" s="10"/>
      <c r="D745" s="11"/>
    </row>
    <row r="746" spans="2:4" ht="15.75" customHeight="1">
      <c r="B746" s="10"/>
      <c r="C746" s="10"/>
      <c r="D746" s="11"/>
    </row>
    <row r="747" spans="2:4" ht="15.75" customHeight="1">
      <c r="B747" s="10"/>
      <c r="C747" s="10"/>
      <c r="D747" s="11"/>
    </row>
    <row r="748" spans="2:4" ht="15.75" customHeight="1">
      <c r="B748" s="10"/>
      <c r="C748" s="10"/>
      <c r="D748" s="11"/>
    </row>
    <row r="749" spans="2:4" ht="15.75" customHeight="1">
      <c r="B749" s="10"/>
      <c r="C749" s="10"/>
      <c r="D749" s="11"/>
    </row>
    <row r="750" spans="2:4" ht="15.75" customHeight="1">
      <c r="B750" s="10"/>
      <c r="C750" s="10"/>
      <c r="D750" s="11"/>
    </row>
    <row r="751" spans="2:4" ht="15.75" customHeight="1">
      <c r="B751" s="10"/>
      <c r="C751" s="10"/>
      <c r="D751" s="11"/>
    </row>
    <row r="752" spans="2:4" ht="15.75" customHeight="1">
      <c r="B752" s="10"/>
      <c r="C752" s="10"/>
      <c r="D752" s="11"/>
    </row>
    <row r="753" spans="2:4" ht="15.75" customHeight="1">
      <c r="B753" s="10"/>
      <c r="C753" s="10"/>
      <c r="D753" s="11"/>
    </row>
    <row r="754" spans="2:4" ht="15.75" customHeight="1">
      <c r="B754" s="10"/>
      <c r="C754" s="10"/>
      <c r="D754" s="11"/>
    </row>
    <row r="755" spans="2:4" ht="15.75" customHeight="1">
      <c r="B755" s="10"/>
      <c r="C755" s="10"/>
      <c r="D755" s="11"/>
    </row>
    <row r="756" spans="2:4" ht="15.75" customHeight="1">
      <c r="B756" s="10"/>
      <c r="C756" s="10"/>
      <c r="D756" s="11"/>
    </row>
    <row r="757" spans="2:4" ht="15.75" customHeight="1">
      <c r="B757" s="10"/>
      <c r="C757" s="10"/>
      <c r="D757" s="11"/>
    </row>
    <row r="758" spans="2:4" ht="15.75" customHeight="1">
      <c r="B758" s="10"/>
      <c r="C758" s="10"/>
      <c r="D758" s="11"/>
    </row>
    <row r="759" spans="2:4" ht="15.75" customHeight="1">
      <c r="B759" s="10"/>
      <c r="C759" s="10"/>
      <c r="D759" s="11"/>
    </row>
    <row r="760" spans="2:4" ht="15.75" customHeight="1">
      <c r="B760" s="10"/>
      <c r="C760" s="10"/>
      <c r="D760" s="11"/>
    </row>
    <row r="761" spans="2:4" ht="15.75" customHeight="1">
      <c r="B761" s="10"/>
      <c r="C761" s="10"/>
      <c r="D761" s="11"/>
    </row>
    <row r="762" spans="2:4" ht="15.75" customHeight="1">
      <c r="B762" s="10"/>
      <c r="C762" s="10"/>
      <c r="D762" s="11"/>
    </row>
    <row r="763" spans="2:4" ht="15.75" customHeight="1">
      <c r="B763" s="10"/>
      <c r="C763" s="10"/>
      <c r="D763" s="11"/>
    </row>
    <row r="764" spans="2:4" ht="15.75" customHeight="1">
      <c r="B764" s="10"/>
      <c r="C764" s="10"/>
      <c r="D764" s="11"/>
    </row>
    <row r="765" spans="2:4" ht="15.75" customHeight="1">
      <c r="B765" s="10"/>
      <c r="C765" s="10"/>
      <c r="D765" s="11"/>
    </row>
    <row r="766" spans="2:4" ht="15.75" customHeight="1">
      <c r="B766" s="10"/>
      <c r="C766" s="10"/>
      <c r="D766" s="11"/>
    </row>
    <row r="767" spans="2:4" ht="15.75" customHeight="1">
      <c r="B767" s="10"/>
      <c r="C767" s="10"/>
      <c r="D767" s="11"/>
    </row>
    <row r="768" spans="2:4" ht="15.75" customHeight="1">
      <c r="B768" s="10"/>
      <c r="C768" s="10"/>
      <c r="D768" s="11"/>
    </row>
    <row r="769" spans="2:4" ht="15.75" customHeight="1">
      <c r="B769" s="10"/>
      <c r="C769" s="10"/>
      <c r="D769" s="11"/>
    </row>
    <row r="770" spans="2:4" ht="15.75" customHeight="1">
      <c r="B770" s="10"/>
      <c r="C770" s="10"/>
      <c r="D770" s="11"/>
    </row>
    <row r="771" spans="2:4" ht="15.75" customHeight="1">
      <c r="B771" s="10"/>
      <c r="C771" s="10"/>
      <c r="D771" s="11"/>
    </row>
    <row r="772" spans="2:4" ht="15.75" customHeight="1">
      <c r="B772" s="10"/>
      <c r="C772" s="10"/>
      <c r="D772" s="11"/>
    </row>
    <row r="773" spans="2:4" ht="15.75" customHeight="1">
      <c r="B773" s="10"/>
      <c r="C773" s="10"/>
      <c r="D773" s="11"/>
    </row>
    <row r="774" spans="2:4" ht="15.75" customHeight="1">
      <c r="B774" s="10"/>
      <c r="C774" s="10"/>
      <c r="D774" s="11"/>
    </row>
    <row r="775" spans="2:4" ht="15.75" customHeight="1">
      <c r="B775" s="10"/>
      <c r="C775" s="10"/>
      <c r="D775" s="11"/>
    </row>
    <row r="776" spans="2:4" ht="15.75" customHeight="1">
      <c r="B776" s="10"/>
      <c r="C776" s="10"/>
      <c r="D776" s="11"/>
    </row>
    <row r="777" spans="2:4" ht="15.75" customHeight="1">
      <c r="B777" s="10"/>
      <c r="C777" s="10"/>
      <c r="D777" s="11"/>
    </row>
    <row r="778" spans="2:4" ht="15.75" customHeight="1">
      <c r="B778" s="10"/>
      <c r="C778" s="10"/>
      <c r="D778" s="11"/>
    </row>
    <row r="779" spans="2:4" ht="15.75" customHeight="1">
      <c r="B779" s="10"/>
      <c r="C779" s="10"/>
      <c r="D779" s="11"/>
    </row>
    <row r="780" spans="2:4" ht="15.75" customHeight="1">
      <c r="B780" s="10"/>
      <c r="C780" s="10"/>
      <c r="D780" s="11"/>
    </row>
    <row r="781" spans="2:4" ht="15.75" customHeight="1">
      <c r="B781" s="10"/>
      <c r="C781" s="10"/>
      <c r="D781" s="11"/>
    </row>
    <row r="782" spans="2:4" ht="15.75" customHeight="1">
      <c r="B782" s="10"/>
      <c r="C782" s="10"/>
      <c r="D782" s="11"/>
    </row>
    <row r="783" spans="2:4" ht="15.75" customHeight="1">
      <c r="B783" s="10"/>
      <c r="C783" s="10"/>
      <c r="D783" s="11"/>
    </row>
    <row r="784" spans="2:4" ht="15.75" customHeight="1">
      <c r="B784" s="10"/>
      <c r="C784" s="10"/>
      <c r="D784" s="11"/>
    </row>
    <row r="785" spans="2:4" ht="15.75" customHeight="1">
      <c r="B785" s="10"/>
      <c r="C785" s="10"/>
      <c r="D785" s="11"/>
    </row>
    <row r="786" spans="2:4" ht="15.75" customHeight="1">
      <c r="B786" s="10"/>
      <c r="C786" s="10"/>
      <c r="D786" s="11"/>
    </row>
    <row r="787" spans="2:4" ht="15.75" customHeight="1">
      <c r="B787" s="10"/>
      <c r="C787" s="10"/>
      <c r="D787" s="11"/>
    </row>
    <row r="788" spans="2:4" ht="15.75" customHeight="1">
      <c r="B788" s="10"/>
      <c r="C788" s="10"/>
      <c r="D788" s="11"/>
    </row>
    <row r="789" spans="2:4" ht="15.75" customHeight="1">
      <c r="B789" s="10"/>
      <c r="C789" s="10"/>
      <c r="D789" s="11"/>
    </row>
    <row r="790" spans="2:4" ht="15.75" customHeight="1">
      <c r="B790" s="10"/>
      <c r="C790" s="10"/>
      <c r="D790" s="11"/>
    </row>
    <row r="791" spans="2:4" ht="15.75" customHeight="1">
      <c r="B791" s="10"/>
      <c r="C791" s="10"/>
      <c r="D791" s="11"/>
    </row>
    <row r="792" spans="2:4" ht="15.75" customHeight="1">
      <c r="B792" s="10"/>
      <c r="C792" s="10"/>
      <c r="D792" s="11"/>
    </row>
    <row r="793" spans="2:4" ht="15.75" customHeight="1">
      <c r="B793" s="10"/>
      <c r="C793" s="10"/>
      <c r="D793" s="11"/>
    </row>
    <row r="794" spans="2:4" ht="15.75" customHeight="1">
      <c r="B794" s="10"/>
      <c r="C794" s="10"/>
      <c r="D794" s="11"/>
    </row>
    <row r="795" spans="2:4" ht="15.75" customHeight="1">
      <c r="B795" s="10"/>
      <c r="C795" s="10"/>
      <c r="D795" s="11"/>
    </row>
    <row r="796" spans="2:4" ht="15.75" customHeight="1">
      <c r="B796" s="10"/>
      <c r="C796" s="10"/>
      <c r="D796" s="11"/>
    </row>
    <row r="797" spans="2:4" ht="15.75" customHeight="1">
      <c r="B797" s="10"/>
      <c r="C797" s="10"/>
      <c r="D797" s="11"/>
    </row>
    <row r="798" spans="2:4" ht="15.75" customHeight="1">
      <c r="B798" s="10"/>
      <c r="C798" s="10"/>
      <c r="D798" s="11"/>
    </row>
    <row r="799" spans="2:4" ht="15.75" customHeight="1">
      <c r="B799" s="10"/>
      <c r="C799" s="10"/>
      <c r="D799" s="11"/>
    </row>
    <row r="800" spans="2:4" ht="15.75" customHeight="1">
      <c r="B800" s="10"/>
      <c r="C800" s="10"/>
      <c r="D800" s="11"/>
    </row>
    <row r="801" spans="2:4" ht="15.75" customHeight="1">
      <c r="B801" s="10"/>
      <c r="C801" s="10"/>
      <c r="D801" s="11"/>
    </row>
    <row r="802" spans="2:4" ht="15.75" customHeight="1">
      <c r="B802" s="10"/>
      <c r="C802" s="10"/>
      <c r="D802" s="11"/>
    </row>
    <row r="803" spans="2:4" ht="15.75" customHeight="1">
      <c r="B803" s="10"/>
      <c r="C803" s="10"/>
      <c r="D803" s="11"/>
    </row>
    <row r="804" spans="2:4" ht="15.75" customHeight="1">
      <c r="B804" s="10"/>
      <c r="C804" s="10"/>
      <c r="D804" s="11"/>
    </row>
    <row r="805" spans="2:4" ht="15.75" customHeight="1">
      <c r="B805" s="10"/>
      <c r="C805" s="10"/>
      <c r="D805" s="11"/>
    </row>
    <row r="806" spans="2:4" ht="15.75" customHeight="1">
      <c r="B806" s="10"/>
      <c r="C806" s="10"/>
      <c r="D806" s="11"/>
    </row>
    <row r="807" spans="2:4" ht="15.75" customHeight="1">
      <c r="B807" s="10"/>
      <c r="C807" s="10"/>
      <c r="D807" s="11"/>
    </row>
    <row r="808" spans="2:4" ht="15.75" customHeight="1">
      <c r="B808" s="10"/>
      <c r="C808" s="10"/>
      <c r="D808" s="11"/>
    </row>
    <row r="809" spans="2:4" ht="15.75" customHeight="1">
      <c r="B809" s="10"/>
      <c r="C809" s="10"/>
      <c r="D809" s="11"/>
    </row>
    <row r="810" spans="2:4" ht="15.75" customHeight="1">
      <c r="B810" s="10"/>
      <c r="C810" s="10"/>
      <c r="D810" s="11"/>
    </row>
    <row r="811" spans="2:4" ht="15.75" customHeight="1">
      <c r="B811" s="10"/>
      <c r="C811" s="10"/>
      <c r="D811" s="11"/>
    </row>
    <row r="812" spans="2:4" ht="15.75" customHeight="1">
      <c r="B812" s="10"/>
      <c r="C812" s="10"/>
      <c r="D812" s="11"/>
    </row>
    <row r="813" spans="2:4" ht="15.75" customHeight="1">
      <c r="B813" s="10"/>
      <c r="C813" s="10"/>
      <c r="D813" s="11"/>
    </row>
    <row r="814" spans="2:4" ht="15.75" customHeight="1">
      <c r="B814" s="10"/>
      <c r="C814" s="10"/>
      <c r="D814" s="11"/>
    </row>
    <row r="815" spans="2:4" ht="15.75" customHeight="1">
      <c r="B815" s="10"/>
      <c r="C815" s="10"/>
      <c r="D815" s="11"/>
    </row>
    <row r="816" spans="2:4" ht="15.75" customHeight="1">
      <c r="B816" s="10"/>
      <c r="C816" s="10"/>
      <c r="D816" s="11"/>
    </row>
    <row r="817" spans="2:4" ht="15.75" customHeight="1">
      <c r="B817" s="10"/>
      <c r="C817" s="10"/>
      <c r="D817" s="11"/>
    </row>
    <row r="818" spans="2:4" ht="15.75" customHeight="1">
      <c r="B818" s="10"/>
      <c r="C818" s="10"/>
      <c r="D818" s="11"/>
    </row>
    <row r="819" spans="2:4" ht="15.75" customHeight="1">
      <c r="B819" s="10"/>
      <c r="C819" s="10"/>
      <c r="D819" s="11"/>
    </row>
    <row r="820" spans="2:4" ht="15.75" customHeight="1">
      <c r="B820" s="10"/>
      <c r="C820" s="10"/>
      <c r="D820" s="11"/>
    </row>
    <row r="821" spans="2:4" ht="15.75" customHeight="1">
      <c r="B821" s="10"/>
      <c r="C821" s="10"/>
      <c r="D821" s="11"/>
    </row>
    <row r="822" spans="2:4" ht="15.75" customHeight="1">
      <c r="B822" s="10"/>
      <c r="C822" s="10"/>
      <c r="D822" s="11"/>
    </row>
    <row r="823" spans="2:4" ht="15.75" customHeight="1">
      <c r="B823" s="10"/>
      <c r="C823" s="10"/>
      <c r="D823" s="11"/>
    </row>
    <row r="824" spans="2:4" ht="15.75" customHeight="1">
      <c r="B824" s="10"/>
      <c r="C824" s="10"/>
      <c r="D824" s="11"/>
    </row>
    <row r="825" spans="2:4" ht="15.75" customHeight="1">
      <c r="B825" s="10"/>
      <c r="C825" s="10"/>
      <c r="D825" s="11"/>
    </row>
    <row r="826" spans="2:4" ht="15.75" customHeight="1">
      <c r="B826" s="10"/>
      <c r="C826" s="10"/>
      <c r="D826" s="11"/>
    </row>
    <row r="827" spans="2:4" ht="15.75" customHeight="1">
      <c r="B827" s="10"/>
      <c r="C827" s="10"/>
      <c r="D827" s="11"/>
    </row>
    <row r="828" spans="2:4" ht="15.75" customHeight="1">
      <c r="B828" s="10"/>
      <c r="C828" s="10"/>
      <c r="D828" s="11"/>
    </row>
    <row r="829" spans="2:4" ht="15.75" customHeight="1">
      <c r="B829" s="10"/>
      <c r="C829" s="10"/>
      <c r="D829" s="11"/>
    </row>
    <row r="830" spans="2:4" ht="15.75" customHeight="1">
      <c r="B830" s="10"/>
      <c r="C830" s="10"/>
      <c r="D830" s="11"/>
    </row>
    <row r="831" spans="2:4" ht="15.75" customHeight="1">
      <c r="B831" s="10"/>
      <c r="C831" s="10"/>
      <c r="D831" s="11"/>
    </row>
    <row r="832" spans="2:4" ht="15.75" customHeight="1">
      <c r="B832" s="10"/>
      <c r="C832" s="10"/>
      <c r="D832" s="11"/>
    </row>
    <row r="833" spans="2:4" ht="15.75" customHeight="1">
      <c r="B833" s="10"/>
      <c r="C833" s="10"/>
      <c r="D833" s="11"/>
    </row>
    <row r="834" spans="2:4" ht="15.75" customHeight="1">
      <c r="B834" s="10"/>
      <c r="C834" s="10"/>
      <c r="D834" s="11"/>
    </row>
    <row r="835" spans="2:4" ht="15.75" customHeight="1">
      <c r="B835" s="10"/>
      <c r="C835" s="10"/>
      <c r="D835" s="11"/>
    </row>
    <row r="836" spans="2:4" ht="15.75" customHeight="1">
      <c r="B836" s="10"/>
      <c r="C836" s="10"/>
      <c r="D836" s="11"/>
    </row>
    <row r="837" spans="2:4" ht="15.75" customHeight="1">
      <c r="B837" s="10"/>
      <c r="C837" s="10"/>
      <c r="D837" s="11"/>
    </row>
    <row r="838" spans="2:4" ht="15.75" customHeight="1">
      <c r="B838" s="10"/>
      <c r="C838" s="10"/>
      <c r="D838" s="11"/>
    </row>
    <row r="839" spans="2:4" ht="15.75" customHeight="1">
      <c r="B839" s="10"/>
      <c r="C839" s="10"/>
      <c r="D839" s="11"/>
    </row>
    <row r="840" spans="2:4" ht="15.75" customHeight="1">
      <c r="B840" s="10"/>
      <c r="C840" s="10"/>
      <c r="D840" s="11"/>
    </row>
    <row r="841" spans="2:4" ht="15.75" customHeight="1">
      <c r="B841" s="10"/>
      <c r="C841" s="10"/>
      <c r="D841" s="11"/>
    </row>
    <row r="842" spans="2:4" ht="15.75" customHeight="1">
      <c r="B842" s="10"/>
      <c r="C842" s="10"/>
      <c r="D842" s="11"/>
    </row>
    <row r="843" spans="2:4" ht="15.75" customHeight="1">
      <c r="B843" s="10"/>
      <c r="C843" s="10"/>
      <c r="D843" s="11"/>
    </row>
    <row r="844" spans="2:4" ht="15.75" customHeight="1">
      <c r="B844" s="10"/>
      <c r="C844" s="10"/>
      <c r="D844" s="11"/>
    </row>
    <row r="845" spans="2:4" ht="15.75" customHeight="1">
      <c r="B845" s="10"/>
      <c r="C845" s="10"/>
      <c r="D845" s="11"/>
    </row>
    <row r="846" spans="2:4" ht="15.75" customHeight="1">
      <c r="B846" s="10"/>
      <c r="C846" s="10"/>
      <c r="D846" s="11"/>
    </row>
    <row r="847" spans="2:4" ht="15.75" customHeight="1">
      <c r="B847" s="10"/>
      <c r="C847" s="10"/>
      <c r="D847" s="11"/>
    </row>
    <row r="848" spans="2:4" ht="15.75" customHeight="1">
      <c r="B848" s="10"/>
      <c r="C848" s="10"/>
      <c r="D848" s="11"/>
    </row>
    <row r="849" spans="2:4" ht="15.75" customHeight="1">
      <c r="B849" s="10"/>
      <c r="C849" s="10"/>
      <c r="D849" s="11"/>
    </row>
    <row r="850" spans="2:4" ht="15.75" customHeight="1">
      <c r="B850" s="10"/>
      <c r="C850" s="10"/>
      <c r="D850" s="11"/>
    </row>
    <row r="851" spans="2:4" ht="15.75" customHeight="1">
      <c r="B851" s="10"/>
      <c r="C851" s="10"/>
      <c r="D851" s="11"/>
    </row>
    <row r="852" spans="2:4" ht="15.75" customHeight="1">
      <c r="B852" s="10"/>
      <c r="C852" s="10"/>
      <c r="D852" s="11"/>
    </row>
    <row r="853" spans="2:4" ht="15.75" customHeight="1">
      <c r="B853" s="10"/>
      <c r="C853" s="10"/>
      <c r="D853" s="11"/>
    </row>
    <row r="854" spans="2:4" ht="15.75" customHeight="1">
      <c r="B854" s="10"/>
      <c r="C854" s="10"/>
      <c r="D854" s="11"/>
    </row>
    <row r="855" spans="2:4" ht="15.75" customHeight="1">
      <c r="B855" s="10"/>
      <c r="C855" s="10"/>
      <c r="D855" s="11"/>
    </row>
    <row r="856" spans="2:4" ht="15.75" customHeight="1">
      <c r="B856" s="10"/>
      <c r="C856" s="10"/>
      <c r="D856" s="11"/>
    </row>
    <row r="857" spans="2:4" ht="15.75" customHeight="1">
      <c r="B857" s="10"/>
      <c r="C857" s="10"/>
      <c r="D857" s="11"/>
    </row>
    <row r="858" spans="2:4" ht="15.75" customHeight="1">
      <c r="B858" s="10"/>
      <c r="C858" s="10"/>
      <c r="D858" s="11"/>
    </row>
    <row r="859" spans="2:4" ht="15.75" customHeight="1">
      <c r="B859" s="10"/>
      <c r="C859" s="10"/>
      <c r="D859" s="11"/>
    </row>
    <row r="860" spans="2:4" ht="15.75" customHeight="1">
      <c r="B860" s="10"/>
      <c r="C860" s="10"/>
      <c r="D860" s="11"/>
    </row>
    <row r="861" spans="2:4" ht="15.75" customHeight="1">
      <c r="B861" s="10"/>
      <c r="C861" s="10"/>
      <c r="D861" s="11"/>
    </row>
    <row r="862" spans="2:4" ht="15.75" customHeight="1">
      <c r="B862" s="10"/>
      <c r="C862" s="10"/>
      <c r="D862" s="11"/>
    </row>
    <row r="863" spans="2:4" ht="15.75" customHeight="1">
      <c r="B863" s="10"/>
      <c r="C863" s="10"/>
      <c r="D863" s="11"/>
    </row>
    <row r="864" spans="2:4" ht="15.75" customHeight="1">
      <c r="B864" s="10"/>
      <c r="C864" s="10"/>
      <c r="D864" s="11"/>
    </row>
    <row r="865" spans="2:4" ht="15.75" customHeight="1">
      <c r="B865" s="10"/>
      <c r="C865" s="10"/>
      <c r="D865" s="11"/>
    </row>
    <row r="866" spans="2:4" ht="15.75" customHeight="1">
      <c r="B866" s="10"/>
      <c r="C866" s="10"/>
      <c r="D866" s="11"/>
    </row>
    <row r="867" spans="2:4" ht="15.75" customHeight="1">
      <c r="B867" s="10"/>
      <c r="C867" s="10"/>
      <c r="D867" s="11"/>
    </row>
    <row r="868" spans="2:4" ht="15.75" customHeight="1">
      <c r="B868" s="10"/>
      <c r="C868" s="10"/>
      <c r="D868" s="11"/>
    </row>
    <row r="869" spans="2:4" ht="15.75" customHeight="1">
      <c r="B869" s="10"/>
      <c r="C869" s="10"/>
      <c r="D869" s="11"/>
    </row>
    <row r="870" spans="2:4" ht="15.75" customHeight="1">
      <c r="B870" s="10"/>
      <c r="C870" s="10"/>
      <c r="D870" s="11"/>
    </row>
    <row r="871" spans="2:4" ht="15.75" customHeight="1">
      <c r="B871" s="10"/>
      <c r="C871" s="10"/>
      <c r="D871" s="11"/>
    </row>
    <row r="872" spans="2:4" ht="15.75" customHeight="1">
      <c r="B872" s="10"/>
      <c r="C872" s="10"/>
      <c r="D872" s="11"/>
    </row>
    <row r="873" spans="2:4" ht="15.75" customHeight="1">
      <c r="B873" s="10"/>
      <c r="C873" s="10"/>
      <c r="D873" s="11"/>
    </row>
    <row r="874" spans="2:4" ht="15.75" customHeight="1">
      <c r="B874" s="10"/>
      <c r="C874" s="10"/>
      <c r="D874" s="11"/>
    </row>
    <row r="875" spans="2:4" ht="15.75" customHeight="1">
      <c r="B875" s="10"/>
      <c r="C875" s="10"/>
      <c r="D875" s="11"/>
    </row>
    <row r="876" spans="2:4" ht="15.75" customHeight="1">
      <c r="B876" s="10"/>
      <c r="C876" s="10"/>
      <c r="D876" s="11"/>
    </row>
    <row r="877" spans="2:4" ht="15.75" customHeight="1">
      <c r="B877" s="10"/>
      <c r="C877" s="10"/>
      <c r="D877" s="11"/>
    </row>
    <row r="878" spans="2:4" ht="15.75" customHeight="1">
      <c r="B878" s="10"/>
      <c r="C878" s="10"/>
      <c r="D878" s="11"/>
    </row>
    <row r="879" spans="2:4" ht="15.75" customHeight="1">
      <c r="B879" s="10"/>
      <c r="C879" s="10"/>
      <c r="D879" s="11"/>
    </row>
    <row r="880" spans="2:4" ht="15.75" customHeight="1">
      <c r="B880" s="10"/>
      <c r="C880" s="10"/>
      <c r="D880" s="11"/>
    </row>
    <row r="881" spans="2:4" ht="15.75" customHeight="1">
      <c r="B881" s="10"/>
      <c r="C881" s="10"/>
      <c r="D881" s="11"/>
    </row>
    <row r="882" spans="2:4" ht="15.75" customHeight="1">
      <c r="B882" s="10"/>
      <c r="C882" s="10"/>
      <c r="D882" s="11"/>
    </row>
    <row r="883" spans="2:4" ht="15.75" customHeight="1">
      <c r="B883" s="10"/>
      <c r="C883" s="10"/>
      <c r="D883" s="11"/>
    </row>
    <row r="884" spans="2:4" ht="15.75" customHeight="1">
      <c r="B884" s="10"/>
      <c r="C884" s="10"/>
      <c r="D884" s="11"/>
    </row>
    <row r="885" spans="2:4" ht="15.75" customHeight="1">
      <c r="B885" s="10"/>
      <c r="C885" s="10"/>
      <c r="D885" s="11"/>
    </row>
    <row r="886" spans="2:4" ht="15.75" customHeight="1">
      <c r="B886" s="10"/>
      <c r="C886" s="10"/>
      <c r="D886" s="11"/>
    </row>
    <row r="887" spans="2:4" ht="15.75" customHeight="1">
      <c r="B887" s="10"/>
      <c r="C887" s="10"/>
      <c r="D887" s="11"/>
    </row>
    <row r="888" spans="2:4" ht="15.75" customHeight="1">
      <c r="B888" s="10"/>
      <c r="C888" s="10"/>
      <c r="D888" s="11"/>
    </row>
    <row r="889" spans="2:4" ht="15.75" customHeight="1">
      <c r="B889" s="10"/>
      <c r="C889" s="10"/>
      <c r="D889" s="11"/>
    </row>
    <row r="890" spans="2:4" ht="15.75" customHeight="1">
      <c r="B890" s="10"/>
      <c r="C890" s="10"/>
      <c r="D890" s="11"/>
    </row>
    <row r="891" spans="2:4" ht="15.75" customHeight="1">
      <c r="B891" s="10"/>
      <c r="C891" s="10"/>
      <c r="D891" s="11"/>
    </row>
    <row r="892" spans="2:4" ht="15.75" customHeight="1">
      <c r="B892" s="10"/>
      <c r="C892" s="10"/>
      <c r="D892" s="11"/>
    </row>
    <row r="893" spans="2:4" ht="15.75" customHeight="1">
      <c r="B893" s="10"/>
      <c r="C893" s="10"/>
      <c r="D893" s="11"/>
    </row>
    <row r="894" spans="2:4" ht="15.75" customHeight="1">
      <c r="B894" s="10"/>
      <c r="C894" s="10"/>
      <c r="D894" s="11"/>
    </row>
    <row r="895" spans="2:4" ht="15.75" customHeight="1">
      <c r="B895" s="10"/>
      <c r="C895" s="10"/>
      <c r="D895" s="11"/>
    </row>
    <row r="896" spans="2:4" ht="15.75" customHeight="1">
      <c r="B896" s="10"/>
      <c r="C896" s="10"/>
      <c r="D896" s="11"/>
    </row>
    <row r="897" spans="2:4" ht="15.75" customHeight="1">
      <c r="B897" s="10"/>
      <c r="C897" s="10"/>
      <c r="D897" s="11"/>
    </row>
    <row r="898" spans="2:4" ht="15.75" customHeight="1">
      <c r="B898" s="10"/>
      <c r="C898" s="10"/>
      <c r="D898" s="11"/>
    </row>
    <row r="899" spans="2:4" ht="15.75" customHeight="1">
      <c r="B899" s="10"/>
      <c r="C899" s="10"/>
      <c r="D899" s="11"/>
    </row>
    <row r="900" spans="2:4" ht="15.75" customHeight="1">
      <c r="B900" s="10"/>
      <c r="C900" s="10"/>
      <c r="D900" s="11"/>
    </row>
    <row r="901" spans="2:4" ht="15.75" customHeight="1">
      <c r="B901" s="10"/>
      <c r="C901" s="10"/>
      <c r="D901" s="11"/>
    </row>
    <row r="902" spans="2:4" ht="15.75" customHeight="1">
      <c r="B902" s="10"/>
      <c r="C902" s="10"/>
      <c r="D902" s="11"/>
    </row>
    <row r="903" spans="2:4" ht="15.75" customHeight="1">
      <c r="B903" s="10"/>
      <c r="C903" s="10"/>
      <c r="D903" s="11"/>
    </row>
    <row r="904" spans="2:4" ht="15.75" customHeight="1">
      <c r="B904" s="10"/>
      <c r="C904" s="10"/>
      <c r="D904" s="11"/>
    </row>
    <row r="905" spans="2:4" ht="15.75" customHeight="1">
      <c r="B905" s="10"/>
      <c r="C905" s="10"/>
      <c r="D905" s="11"/>
    </row>
    <row r="906" spans="2:4" ht="15.75" customHeight="1">
      <c r="B906" s="10"/>
      <c r="C906" s="10"/>
      <c r="D906" s="11"/>
    </row>
    <row r="907" spans="2:4" ht="15.75" customHeight="1">
      <c r="B907" s="10"/>
      <c r="C907" s="10"/>
      <c r="D907" s="11"/>
    </row>
    <row r="908" spans="2:4" ht="15.75" customHeight="1">
      <c r="B908" s="10"/>
      <c r="C908" s="10"/>
      <c r="D908" s="11"/>
    </row>
    <row r="909" spans="2:4" ht="15.75" customHeight="1">
      <c r="B909" s="10"/>
      <c r="C909" s="10"/>
      <c r="D909" s="11"/>
    </row>
    <row r="910" spans="2:4" ht="15.75" customHeight="1">
      <c r="B910" s="10"/>
      <c r="C910" s="10"/>
      <c r="D910" s="11"/>
    </row>
    <row r="911" spans="2:4" ht="15.75" customHeight="1">
      <c r="B911" s="10"/>
      <c r="C911" s="10"/>
      <c r="D911" s="11"/>
    </row>
    <row r="912" spans="2:4" ht="15.75" customHeight="1">
      <c r="B912" s="10"/>
      <c r="C912" s="10"/>
      <c r="D912" s="11"/>
    </row>
    <row r="913" spans="2:4" ht="15.75" customHeight="1">
      <c r="B913" s="10"/>
      <c r="C913" s="10"/>
      <c r="D913" s="11"/>
    </row>
    <row r="914" spans="2:4" ht="15.75" customHeight="1">
      <c r="B914" s="10"/>
      <c r="C914" s="10"/>
      <c r="D914" s="11"/>
    </row>
    <row r="915" spans="2:4" ht="15.75" customHeight="1">
      <c r="B915" s="10"/>
      <c r="C915" s="10"/>
      <c r="D915" s="11"/>
    </row>
    <row r="916" spans="2:4" ht="15.75" customHeight="1">
      <c r="B916" s="10"/>
      <c r="C916" s="10"/>
      <c r="D916" s="11"/>
    </row>
    <row r="917" spans="2:4" ht="15.75" customHeight="1">
      <c r="B917" s="10"/>
      <c r="C917" s="10"/>
      <c r="D917" s="11"/>
    </row>
    <row r="918" spans="2:4" ht="15.75" customHeight="1">
      <c r="B918" s="10"/>
      <c r="C918" s="10"/>
      <c r="D918" s="11"/>
    </row>
    <row r="919" spans="2:4" ht="15.75" customHeight="1">
      <c r="B919" s="10"/>
      <c r="C919" s="10"/>
      <c r="D919" s="11"/>
    </row>
    <row r="920" spans="2:4" ht="15.75" customHeight="1">
      <c r="B920" s="10"/>
      <c r="C920" s="10"/>
      <c r="D920" s="11"/>
    </row>
    <row r="921" spans="2:4" ht="15.75" customHeight="1">
      <c r="B921" s="10"/>
      <c r="C921" s="10"/>
      <c r="D921" s="11"/>
    </row>
    <row r="922" spans="2:4" ht="15.75" customHeight="1">
      <c r="B922" s="10"/>
      <c r="C922" s="10"/>
      <c r="D922" s="11"/>
    </row>
    <row r="923" spans="2:4" ht="15.75" customHeight="1">
      <c r="B923" s="10"/>
      <c r="C923" s="10"/>
      <c r="D923" s="11"/>
    </row>
    <row r="924" spans="2:4" ht="15.75" customHeight="1">
      <c r="B924" s="10"/>
      <c r="C924" s="10"/>
      <c r="D924" s="11"/>
    </row>
    <row r="925" spans="2:4" ht="15.75" customHeight="1">
      <c r="B925" s="10"/>
      <c r="C925" s="10"/>
      <c r="D925" s="11"/>
    </row>
    <row r="926" spans="2:4" ht="15.75" customHeight="1">
      <c r="B926" s="10"/>
      <c r="C926" s="10"/>
      <c r="D926" s="11"/>
    </row>
    <row r="927" spans="2:4" ht="15.75" customHeight="1">
      <c r="B927" s="10"/>
      <c r="C927" s="10"/>
      <c r="D927" s="11"/>
    </row>
    <row r="928" spans="2:4" ht="15.75" customHeight="1">
      <c r="B928" s="10"/>
      <c r="C928" s="10"/>
      <c r="D928" s="11"/>
    </row>
    <row r="929" spans="2:4" ht="15.75" customHeight="1">
      <c r="B929" s="10"/>
      <c r="C929" s="10"/>
      <c r="D929" s="11"/>
    </row>
    <row r="930" spans="2:4" ht="15.75" customHeight="1">
      <c r="B930" s="10"/>
      <c r="C930" s="10"/>
      <c r="D930" s="11"/>
    </row>
    <row r="931" spans="2:4" ht="15.75" customHeight="1">
      <c r="B931" s="10"/>
      <c r="C931" s="10"/>
      <c r="D931" s="11"/>
    </row>
    <row r="932" spans="2:4" ht="15.75" customHeight="1">
      <c r="B932" s="10"/>
      <c r="C932" s="10"/>
      <c r="D932" s="11"/>
    </row>
    <row r="933" spans="2:4" ht="15.75" customHeight="1">
      <c r="B933" s="10"/>
      <c r="C933" s="10"/>
      <c r="D933" s="11"/>
    </row>
    <row r="934" spans="2:4" ht="15.75" customHeight="1">
      <c r="B934" s="10"/>
      <c r="C934" s="10"/>
      <c r="D934" s="11"/>
    </row>
    <row r="935" spans="2:4" ht="15.75" customHeight="1">
      <c r="B935" s="10"/>
      <c r="C935" s="10"/>
      <c r="D935" s="11"/>
    </row>
    <row r="936" spans="2:4" ht="15.75" customHeight="1">
      <c r="B936" s="10"/>
      <c r="C936" s="10"/>
      <c r="D936" s="11"/>
    </row>
    <row r="937" spans="2:4" ht="15.75" customHeight="1">
      <c r="B937" s="10"/>
      <c r="C937" s="10"/>
      <c r="D937" s="11"/>
    </row>
    <row r="938" spans="2:4" ht="15.75" customHeight="1">
      <c r="B938" s="10"/>
      <c r="C938" s="10"/>
      <c r="D938" s="11"/>
    </row>
    <row r="939" spans="2:4" ht="15.75" customHeight="1">
      <c r="B939" s="10"/>
      <c r="C939" s="10"/>
      <c r="D939" s="11"/>
    </row>
    <row r="940" spans="2:4" ht="15.75" customHeight="1">
      <c r="B940" s="10"/>
      <c r="C940" s="10"/>
      <c r="D940" s="11"/>
    </row>
    <row r="941" spans="2:4" ht="15.75" customHeight="1">
      <c r="B941" s="10"/>
      <c r="C941" s="10"/>
      <c r="D941" s="11"/>
    </row>
    <row r="942" spans="2:4" ht="15.75" customHeight="1">
      <c r="B942" s="10"/>
      <c r="C942" s="10"/>
      <c r="D942" s="11"/>
    </row>
    <row r="943" spans="2:4" ht="15.75" customHeight="1">
      <c r="B943" s="10"/>
      <c r="C943" s="10"/>
      <c r="D943" s="11"/>
    </row>
    <row r="944" spans="2:4" ht="15.75" customHeight="1">
      <c r="B944" s="10"/>
      <c r="C944" s="10"/>
      <c r="D944" s="11"/>
    </row>
    <row r="945" spans="2:4" ht="15.75" customHeight="1">
      <c r="B945" s="10"/>
      <c r="C945" s="10"/>
      <c r="D945" s="11"/>
    </row>
    <row r="946" spans="2:4" ht="15.75" customHeight="1">
      <c r="B946" s="10"/>
      <c r="C946" s="10"/>
      <c r="D946" s="11"/>
    </row>
    <row r="947" spans="2:4" ht="15.75" customHeight="1">
      <c r="B947" s="10"/>
      <c r="C947" s="10"/>
      <c r="D947" s="11"/>
    </row>
    <row r="948" spans="2:4" ht="15.75" customHeight="1">
      <c r="B948" s="10"/>
      <c r="C948" s="10"/>
      <c r="D948" s="11"/>
    </row>
    <row r="949" spans="2:4" ht="15.75" customHeight="1">
      <c r="B949" s="10"/>
      <c r="C949" s="10"/>
      <c r="D949" s="11"/>
    </row>
    <row r="950" spans="2:4" ht="15.75" customHeight="1">
      <c r="B950" s="10"/>
      <c r="C950" s="10"/>
      <c r="D950" s="11"/>
    </row>
    <row r="951" spans="2:4" ht="15.75" customHeight="1">
      <c r="B951" s="10"/>
      <c r="C951" s="10"/>
      <c r="D951" s="11"/>
    </row>
    <row r="952" spans="2:4" ht="15.75" customHeight="1">
      <c r="B952" s="10"/>
      <c r="C952" s="10"/>
      <c r="D952" s="11"/>
    </row>
    <row r="953" spans="2:4" ht="15.75" customHeight="1">
      <c r="B953" s="10"/>
      <c r="C953" s="10"/>
      <c r="D953" s="11"/>
    </row>
    <row r="954" spans="2:4" ht="15.75" customHeight="1">
      <c r="B954" s="10"/>
      <c r="C954" s="10"/>
      <c r="D954" s="11"/>
    </row>
    <row r="955" spans="2:4" ht="15.75" customHeight="1">
      <c r="B955" s="10"/>
      <c r="C955" s="10"/>
      <c r="D955" s="11"/>
    </row>
    <row r="956" spans="2:4" ht="15.75" customHeight="1">
      <c r="B956" s="10"/>
      <c r="C956" s="10"/>
      <c r="D956" s="11"/>
    </row>
    <row r="957" spans="2:4" ht="15.75" customHeight="1">
      <c r="B957" s="10"/>
      <c r="C957" s="10"/>
      <c r="D957" s="11"/>
    </row>
    <row r="958" spans="2:4" ht="15.75" customHeight="1">
      <c r="B958" s="10"/>
      <c r="C958" s="10"/>
      <c r="D958" s="11"/>
    </row>
    <row r="959" spans="2:4" ht="15.75" customHeight="1">
      <c r="B959" s="10"/>
      <c r="C959" s="10"/>
      <c r="D959" s="11"/>
    </row>
    <row r="960" spans="2:4" ht="15.75" customHeight="1">
      <c r="B960" s="10"/>
      <c r="C960" s="10"/>
      <c r="D960" s="11"/>
    </row>
    <row r="961" spans="2:4" ht="15.75" customHeight="1">
      <c r="B961" s="10"/>
      <c r="C961" s="10"/>
      <c r="D961" s="11"/>
    </row>
    <row r="962" spans="2:4" ht="15.75" customHeight="1">
      <c r="B962" s="10"/>
      <c r="C962" s="10"/>
      <c r="D962" s="11"/>
    </row>
    <row r="963" spans="2:4" ht="15.75" customHeight="1">
      <c r="B963" s="10"/>
      <c r="C963" s="10"/>
      <c r="D963" s="11"/>
    </row>
    <row r="964" spans="2:4" ht="15.75" customHeight="1">
      <c r="B964" s="10"/>
      <c r="C964" s="10"/>
      <c r="D964" s="11"/>
    </row>
    <row r="965" spans="2:4" ht="15.75" customHeight="1">
      <c r="B965" s="10"/>
      <c r="C965" s="10"/>
      <c r="D965" s="11"/>
    </row>
    <row r="966" spans="2:4" ht="15.75" customHeight="1">
      <c r="B966" s="10"/>
      <c r="C966" s="10"/>
      <c r="D966" s="11"/>
    </row>
    <row r="967" spans="2:4" ht="15.75" customHeight="1">
      <c r="B967" s="10"/>
      <c r="C967" s="10"/>
      <c r="D967" s="11"/>
    </row>
    <row r="968" spans="2:4" ht="15.75" customHeight="1">
      <c r="B968" s="10"/>
      <c r="C968" s="10"/>
      <c r="D968" s="11"/>
    </row>
    <row r="969" spans="2:4" ht="15.75" customHeight="1">
      <c r="B969" s="10"/>
      <c r="C969" s="10"/>
      <c r="D969" s="11"/>
    </row>
    <row r="970" spans="2:4" ht="15.75" customHeight="1">
      <c r="B970" s="10"/>
      <c r="C970" s="10"/>
      <c r="D970" s="11"/>
    </row>
    <row r="971" spans="2:4" ht="15.75" customHeight="1">
      <c r="B971" s="10"/>
      <c r="C971" s="10"/>
      <c r="D971" s="11"/>
    </row>
    <row r="972" spans="2:4" ht="15.75" customHeight="1">
      <c r="B972" s="10"/>
      <c r="C972" s="10"/>
      <c r="D972" s="11"/>
    </row>
    <row r="973" spans="2:4" ht="15.75" customHeight="1">
      <c r="B973" s="10"/>
      <c r="C973" s="10"/>
      <c r="D973" s="11"/>
    </row>
    <row r="974" spans="2:4" ht="15.75" customHeight="1">
      <c r="B974" s="10"/>
      <c r="C974" s="10"/>
      <c r="D974" s="11"/>
    </row>
    <row r="975" spans="2:4" ht="15.75" customHeight="1">
      <c r="B975" s="10"/>
      <c r="C975" s="10"/>
      <c r="D975" s="11"/>
    </row>
    <row r="976" spans="2:4" ht="15.75" customHeight="1">
      <c r="B976" s="10"/>
      <c r="C976" s="10"/>
      <c r="D976" s="11"/>
    </row>
    <row r="977" spans="2:4" ht="15.75" customHeight="1">
      <c r="B977" s="10"/>
      <c r="C977" s="10"/>
      <c r="D977" s="11"/>
    </row>
    <row r="978" spans="2:4" ht="15.75" customHeight="1">
      <c r="B978" s="10"/>
      <c r="C978" s="10"/>
      <c r="D978" s="11"/>
    </row>
    <row r="979" spans="2:4" ht="15.75" customHeight="1">
      <c r="B979" s="10"/>
      <c r="C979" s="10"/>
      <c r="D979" s="11"/>
    </row>
    <row r="980" spans="2:4" ht="15.75" customHeight="1">
      <c r="B980" s="10"/>
      <c r="C980" s="10"/>
      <c r="D980" s="11"/>
    </row>
    <row r="981" spans="2:4" ht="15.75" customHeight="1">
      <c r="B981" s="10"/>
      <c r="C981" s="10"/>
      <c r="D981" s="11"/>
    </row>
    <row r="982" spans="2:4" ht="15.75" customHeight="1">
      <c r="B982" s="10"/>
      <c r="C982" s="10"/>
      <c r="D982" s="11"/>
    </row>
    <row r="983" spans="2:4" ht="15.75" customHeight="1">
      <c r="B983" s="10"/>
      <c r="C983" s="10"/>
      <c r="D983" s="11"/>
    </row>
    <row r="984" spans="2:4" ht="15.75" customHeight="1">
      <c r="B984" s="10"/>
      <c r="C984" s="10"/>
      <c r="D984" s="11"/>
    </row>
    <row r="985" spans="2:4" ht="15.75" customHeight="1">
      <c r="B985" s="10"/>
      <c r="C985" s="10"/>
      <c r="D985" s="11"/>
    </row>
    <row r="986" spans="2:4" ht="15.75" customHeight="1">
      <c r="B986" s="10"/>
      <c r="C986" s="10"/>
      <c r="D986" s="11"/>
    </row>
    <row r="987" spans="2:4" ht="15.75" customHeight="1">
      <c r="B987" s="10"/>
      <c r="C987" s="10"/>
      <c r="D987" s="11"/>
    </row>
  </sheetData>
  <sheetProtection algorithmName="SHA-512" hashValue="XyCHq4b46Fbr2c3/6d47GfCYxGFqDtfcU/UUhwvrJrsdRgAynWvuc66CxB2p6w1Jg9axBwCaTZPujJXe3I4vKA==" saltValue="dJs6Nki16uP0wiVEYTt6QQ==" spinCount="100000" sheet="1" objects="1" scenarios="1"/>
  <protectedRanges>
    <protectedRange sqref="E1:K1048576 M1:S1048576" name="Range1"/>
  </protectedRanges>
  <mergeCells count="5">
    <mergeCell ref="A1:B1"/>
    <mergeCell ref="A2:B2"/>
    <mergeCell ref="A4:B4"/>
    <mergeCell ref="E4:J4"/>
    <mergeCell ref="M4:R4"/>
  </mergeCells>
  <dataValidations count="3">
    <dataValidation type="list" allowBlank="1" showErrorMessage="1" sqref="U24:U36 U6:U22" xr:uid="{00000000-0002-0000-0400-000001000000}">
      <formula1>"Approved,Discussion Needed,Remove"</formula1>
    </dataValidation>
    <dataValidation type="list" allowBlank="1" showErrorMessage="1" sqref="D6:D36" xr:uid="{00000000-0002-0000-0400-000000000000}">
      <formula1>"H,M,L"</formula1>
    </dataValidation>
    <dataValidation type="list" allowBlank="1" showErrorMessage="1" sqref="C6:C36" xr:uid="{00000000-0002-0000-0400-000002000000}">
      <formula1>"Mandatory,Optional"</formula1>
    </dataValidation>
  </dataValidations>
  <pageMargins left="0.25" right="0.25"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6DCE4"/>
  </sheetPr>
  <dimension ref="A1:AH990"/>
  <sheetViews>
    <sheetView workbookViewId="0">
      <pane ySplit="3" topLeftCell="A4" activePane="bottomLeft" state="frozen"/>
      <selection pane="bottomLeft" activeCell="X7" sqref="X7"/>
    </sheetView>
  </sheetViews>
  <sheetFormatPr defaultColWidth="14.42578125" defaultRowHeight="15" customHeight="1"/>
  <cols>
    <col min="1" max="1" width="15.85546875" style="9" customWidth="1"/>
    <col min="2" max="2" width="64.42578125" style="9" customWidth="1"/>
    <col min="3" max="3" width="10.85546875" style="9" hidden="1" customWidth="1"/>
    <col min="4" max="4" width="8" style="9" hidden="1" customWidth="1"/>
    <col min="5" max="10" width="6.7109375" style="9" customWidth="1"/>
    <col min="11" max="11" width="37.28515625" style="9" customWidth="1"/>
    <col min="12" max="12" width="37.28515625" style="9" hidden="1" customWidth="1"/>
    <col min="13" max="18" width="6.7109375" style="9" hidden="1" customWidth="1"/>
    <col min="19" max="20" width="37.28515625" style="9" hidden="1" customWidth="1"/>
    <col min="21" max="22" width="9.140625" style="9" hidden="1" customWidth="1"/>
    <col min="23" max="34" width="9.140625" style="9" customWidth="1"/>
    <col min="35" max="16384" width="14.42578125" style="9"/>
  </cols>
  <sheetData>
    <row r="1" spans="1:34" ht="19.5" customHeight="1">
      <c r="A1" s="81" t="s">
        <v>41</v>
      </c>
      <c r="B1" s="97"/>
    </row>
    <row r="2" spans="1:34" ht="27.75" customHeight="1">
      <c r="A2" s="82" t="s">
        <v>183</v>
      </c>
      <c r="B2" s="97"/>
    </row>
    <row r="3" spans="1:34" ht="14.45">
      <c r="B3" s="10"/>
      <c r="C3" s="10"/>
      <c r="D3" s="11"/>
      <c r="L3" s="12"/>
      <c r="T3" s="12"/>
    </row>
    <row r="4" spans="1:34" ht="40.15" customHeight="1">
      <c r="A4" s="83" t="s">
        <v>43</v>
      </c>
      <c r="B4" s="98"/>
      <c r="C4" s="13"/>
      <c r="D4" s="14"/>
      <c r="E4" s="84" t="s">
        <v>44</v>
      </c>
      <c r="F4" s="97"/>
      <c r="G4" s="97"/>
      <c r="H4" s="97"/>
      <c r="I4" s="97"/>
      <c r="J4" s="98"/>
      <c r="K4" s="16"/>
      <c r="L4" s="17"/>
      <c r="M4" s="85" t="s">
        <v>46</v>
      </c>
      <c r="N4" s="99"/>
      <c r="O4" s="99"/>
      <c r="P4" s="99"/>
      <c r="Q4" s="99"/>
      <c r="R4" s="100"/>
      <c r="S4" s="65"/>
      <c r="T4" s="66"/>
      <c r="U4" s="18"/>
      <c r="V4" s="19"/>
      <c r="W4" s="19"/>
      <c r="X4" s="19"/>
      <c r="Y4" s="19"/>
      <c r="Z4" s="19"/>
      <c r="AA4" s="19"/>
      <c r="AB4" s="19"/>
      <c r="AC4" s="19"/>
      <c r="AD4" s="19"/>
      <c r="AE4" s="19"/>
      <c r="AF4" s="19"/>
      <c r="AG4" s="19"/>
      <c r="AH4" s="19"/>
    </row>
    <row r="5" spans="1:34" ht="49.5" customHeight="1">
      <c r="A5" s="20" t="s">
        <v>47</v>
      </c>
      <c r="B5" s="20" t="s">
        <v>48</v>
      </c>
      <c r="C5" s="20" t="s">
        <v>49</v>
      </c>
      <c r="D5" s="20" t="s">
        <v>50</v>
      </c>
      <c r="E5" s="21" t="s">
        <v>9</v>
      </c>
      <c r="F5" s="21" t="s">
        <v>51</v>
      </c>
      <c r="G5" s="21" t="s">
        <v>18</v>
      </c>
      <c r="H5" s="21" t="s">
        <v>23</v>
      </c>
      <c r="I5" s="21">
        <v>3</v>
      </c>
      <c r="J5" s="21" t="s">
        <v>12</v>
      </c>
      <c r="K5" s="15" t="s">
        <v>91</v>
      </c>
      <c r="L5" s="22" t="s">
        <v>92</v>
      </c>
      <c r="M5" s="64" t="s">
        <v>9</v>
      </c>
      <c r="N5" s="64" t="s">
        <v>51</v>
      </c>
      <c r="O5" s="64" t="s">
        <v>18</v>
      </c>
      <c r="P5" s="64" t="s">
        <v>23</v>
      </c>
      <c r="Q5" s="64">
        <v>3</v>
      </c>
      <c r="R5" s="64" t="s">
        <v>12</v>
      </c>
      <c r="S5" s="63" t="s">
        <v>54</v>
      </c>
      <c r="T5" s="67" t="s">
        <v>184</v>
      </c>
      <c r="U5" s="23" t="s">
        <v>56</v>
      </c>
      <c r="V5" s="24" t="s">
        <v>57</v>
      </c>
      <c r="W5" s="24"/>
      <c r="X5" s="24"/>
      <c r="Y5" s="24"/>
      <c r="Z5" s="24"/>
      <c r="AA5" s="24"/>
      <c r="AB5" s="24"/>
      <c r="AC5" s="24"/>
      <c r="AD5" s="24"/>
      <c r="AE5" s="24"/>
      <c r="AF5" s="24"/>
      <c r="AG5" s="24"/>
      <c r="AH5" s="24"/>
    </row>
    <row r="6" spans="1:34" ht="42" customHeight="1">
      <c r="A6" s="25" t="s">
        <v>185</v>
      </c>
      <c r="B6" s="44" t="s">
        <v>186</v>
      </c>
      <c r="C6" s="27" t="s">
        <v>60</v>
      </c>
      <c r="D6" s="27" t="s">
        <v>61</v>
      </c>
      <c r="E6" s="36"/>
      <c r="F6" s="28"/>
      <c r="G6" s="28"/>
      <c r="H6" s="28"/>
      <c r="I6" s="28"/>
      <c r="J6" s="28"/>
      <c r="K6" s="29"/>
      <c r="L6" s="30">
        <f>IF(E6="X",5,IF(F6="X",4,IF(G6="X",2,IF(H6="X",1,IF(I6="X",3,IF(J6="X",0,0))))))</f>
        <v>0</v>
      </c>
      <c r="M6" s="36"/>
      <c r="N6" s="28"/>
      <c r="O6" s="28"/>
      <c r="P6" s="28"/>
      <c r="Q6" s="28"/>
      <c r="R6" s="28"/>
      <c r="S6" s="29"/>
      <c r="T6" s="30">
        <f>IF(M6="X",5,IF(N6="X",4,IF(O6="X",2,IF(P6="X",1,IF(Q6="X",3,IF(R6="X",0,0))))))</f>
        <v>0</v>
      </c>
      <c r="U6" s="31" t="s">
        <v>62</v>
      </c>
      <c r="V6" s="33">
        <v>4</v>
      </c>
      <c r="W6" s="33"/>
      <c r="X6" s="33"/>
      <c r="Y6" s="33"/>
      <c r="Z6" s="33"/>
      <c r="AA6" s="33"/>
      <c r="AB6" s="33"/>
      <c r="AC6" s="33"/>
      <c r="AD6" s="33"/>
      <c r="AE6" s="33"/>
      <c r="AF6" s="33"/>
      <c r="AG6" s="33"/>
      <c r="AH6" s="33"/>
    </row>
    <row r="7" spans="1:34" ht="27.6">
      <c r="A7" s="25" t="s">
        <v>187</v>
      </c>
      <c r="B7" s="44" t="s">
        <v>188</v>
      </c>
      <c r="C7" s="27" t="s">
        <v>60</v>
      </c>
      <c r="D7" s="27" t="s">
        <v>61</v>
      </c>
      <c r="E7" s="28"/>
      <c r="F7" s="28"/>
      <c r="G7" s="28"/>
      <c r="H7" s="28"/>
      <c r="I7" s="28"/>
      <c r="J7" s="28"/>
      <c r="K7" s="29"/>
      <c r="L7" s="30">
        <f t="shared" ref="L7:L70" si="0">IF(E7="X",5,IF(F7="X",4,IF(G7="X",2,IF(H7="X",1,IF(I7="X",3,IF(J7="X",0,0))))))</f>
        <v>0</v>
      </c>
      <c r="M7" s="28"/>
      <c r="N7" s="28"/>
      <c r="O7" s="28"/>
      <c r="P7" s="28"/>
      <c r="Q7" s="28"/>
      <c r="R7" s="28"/>
      <c r="S7" s="29"/>
      <c r="T7" s="30">
        <f t="shared" ref="T7:T70" si="1">IF(M7="X",5,IF(N7="X",4,IF(O7="X",2,IF(P7="X",1,IF(Q7="X",3,IF(R7="X",0,0))))))</f>
        <v>0</v>
      </c>
      <c r="U7" s="31" t="s">
        <v>62</v>
      </c>
      <c r="V7" s="33">
        <v>4</v>
      </c>
      <c r="W7" s="33"/>
      <c r="X7" s="33"/>
      <c r="Y7" s="33"/>
      <c r="Z7" s="33"/>
      <c r="AA7" s="33"/>
      <c r="AB7" s="33"/>
      <c r="AC7" s="33"/>
      <c r="AD7" s="33"/>
      <c r="AE7" s="33"/>
      <c r="AF7" s="33"/>
      <c r="AG7" s="33"/>
      <c r="AH7" s="33"/>
    </row>
    <row r="8" spans="1:34" ht="27.6">
      <c r="A8" s="25" t="s">
        <v>189</v>
      </c>
      <c r="B8" s="44" t="s">
        <v>190</v>
      </c>
      <c r="C8" s="27" t="s">
        <v>60</v>
      </c>
      <c r="D8" s="27" t="s">
        <v>61</v>
      </c>
      <c r="E8" s="28"/>
      <c r="F8" s="28"/>
      <c r="G8" s="28"/>
      <c r="H8" s="28"/>
      <c r="I8" s="28"/>
      <c r="J8" s="28"/>
      <c r="K8" s="29"/>
      <c r="L8" s="30">
        <f t="shared" si="0"/>
        <v>0</v>
      </c>
      <c r="M8" s="28"/>
      <c r="N8" s="28"/>
      <c r="O8" s="28"/>
      <c r="P8" s="28"/>
      <c r="Q8" s="28"/>
      <c r="R8" s="28"/>
      <c r="S8" s="29"/>
      <c r="T8" s="30">
        <f t="shared" si="1"/>
        <v>0</v>
      </c>
      <c r="U8" s="31" t="s">
        <v>62</v>
      </c>
      <c r="V8" s="33">
        <v>3</v>
      </c>
      <c r="W8" s="33"/>
      <c r="X8" s="33"/>
      <c r="Y8" s="33"/>
      <c r="Z8" s="33"/>
      <c r="AA8" s="33"/>
      <c r="AB8" s="33"/>
      <c r="AC8" s="33"/>
      <c r="AD8" s="33"/>
      <c r="AE8" s="33"/>
      <c r="AF8" s="33"/>
      <c r="AG8" s="33"/>
      <c r="AH8" s="33"/>
    </row>
    <row r="9" spans="1:34" ht="27.6">
      <c r="A9" s="25" t="s">
        <v>191</v>
      </c>
      <c r="B9" s="44" t="s">
        <v>192</v>
      </c>
      <c r="C9" s="27" t="s">
        <v>60</v>
      </c>
      <c r="D9" s="27" t="s">
        <v>61</v>
      </c>
      <c r="E9" s="28"/>
      <c r="F9" s="28"/>
      <c r="G9" s="28"/>
      <c r="H9" s="28"/>
      <c r="I9" s="28"/>
      <c r="J9" s="28"/>
      <c r="K9" s="35"/>
      <c r="L9" s="30">
        <f t="shared" si="0"/>
        <v>0</v>
      </c>
      <c r="M9" s="28"/>
      <c r="N9" s="28"/>
      <c r="O9" s="28"/>
      <c r="P9" s="28"/>
      <c r="Q9" s="28"/>
      <c r="R9" s="28"/>
      <c r="S9" s="35"/>
      <c r="T9" s="30">
        <f t="shared" si="1"/>
        <v>0</v>
      </c>
      <c r="U9" s="31" t="s">
        <v>62</v>
      </c>
      <c r="V9" s="33">
        <v>3</v>
      </c>
      <c r="W9" s="33"/>
      <c r="X9" s="33"/>
      <c r="Y9" s="33"/>
      <c r="Z9" s="33"/>
      <c r="AA9" s="33"/>
      <c r="AB9" s="33"/>
      <c r="AC9" s="33"/>
      <c r="AD9" s="33"/>
      <c r="AE9" s="33"/>
      <c r="AF9" s="33"/>
      <c r="AG9" s="33"/>
      <c r="AH9" s="33"/>
    </row>
    <row r="10" spans="1:34" ht="55.15">
      <c r="A10" s="25" t="s">
        <v>193</v>
      </c>
      <c r="B10" s="44" t="s">
        <v>194</v>
      </c>
      <c r="C10" s="27" t="s">
        <v>60</v>
      </c>
      <c r="D10" s="27" t="s">
        <v>61</v>
      </c>
      <c r="E10" s="28"/>
      <c r="F10" s="28"/>
      <c r="G10" s="28"/>
      <c r="H10" s="28"/>
      <c r="I10" s="28"/>
      <c r="J10" s="28"/>
      <c r="K10" s="29"/>
      <c r="L10" s="30">
        <f t="shared" si="0"/>
        <v>0</v>
      </c>
      <c r="M10" s="28"/>
      <c r="N10" s="28"/>
      <c r="O10" s="28"/>
      <c r="P10" s="28"/>
      <c r="Q10" s="28"/>
      <c r="R10" s="28"/>
      <c r="S10" s="29"/>
      <c r="T10" s="30">
        <f t="shared" si="1"/>
        <v>0</v>
      </c>
      <c r="U10" s="31" t="s">
        <v>62</v>
      </c>
      <c r="V10" s="33">
        <v>3</v>
      </c>
      <c r="W10" s="33"/>
      <c r="X10" s="33"/>
      <c r="Y10" s="33"/>
      <c r="Z10" s="33"/>
      <c r="AA10" s="33"/>
      <c r="AB10" s="33"/>
      <c r="AC10" s="33"/>
      <c r="AD10" s="33"/>
      <c r="AE10" s="33"/>
      <c r="AF10" s="33"/>
      <c r="AG10" s="33"/>
      <c r="AH10" s="33"/>
    </row>
    <row r="11" spans="1:34" ht="14.45">
      <c r="A11" s="25" t="s">
        <v>195</v>
      </c>
      <c r="B11" s="44" t="s">
        <v>196</v>
      </c>
      <c r="C11" s="27" t="s">
        <v>60</v>
      </c>
      <c r="D11" s="27" t="s">
        <v>61</v>
      </c>
      <c r="E11" s="28"/>
      <c r="F11" s="28"/>
      <c r="G11" s="28"/>
      <c r="H11" s="28"/>
      <c r="I11" s="28"/>
      <c r="J11" s="28"/>
      <c r="K11" s="29"/>
      <c r="L11" s="30">
        <f t="shared" si="0"/>
        <v>0</v>
      </c>
      <c r="M11" s="28"/>
      <c r="N11" s="28"/>
      <c r="O11" s="28"/>
      <c r="P11" s="28"/>
      <c r="Q11" s="28"/>
      <c r="R11" s="28"/>
      <c r="S11" s="29"/>
      <c r="T11" s="30">
        <f t="shared" si="1"/>
        <v>0</v>
      </c>
      <c r="U11" s="31" t="s">
        <v>62</v>
      </c>
      <c r="V11" s="33">
        <v>3</v>
      </c>
      <c r="W11" s="33"/>
      <c r="X11" s="33"/>
      <c r="Y11" s="33"/>
      <c r="Z11" s="33"/>
      <c r="AA11" s="33"/>
      <c r="AB11" s="33"/>
      <c r="AC11" s="33"/>
      <c r="AD11" s="33"/>
      <c r="AE11" s="33"/>
      <c r="AF11" s="33"/>
      <c r="AG11" s="33"/>
      <c r="AH11" s="33"/>
    </row>
    <row r="12" spans="1:34" ht="27.6">
      <c r="A12" s="25" t="s">
        <v>197</v>
      </c>
      <c r="B12" s="44" t="s">
        <v>198</v>
      </c>
      <c r="C12" s="27" t="s">
        <v>60</v>
      </c>
      <c r="D12" s="27" t="s">
        <v>61</v>
      </c>
      <c r="E12" s="28"/>
      <c r="F12" s="28"/>
      <c r="G12" s="28"/>
      <c r="H12" s="28"/>
      <c r="I12" s="28"/>
      <c r="J12" s="28"/>
      <c r="K12" s="29"/>
      <c r="L12" s="30">
        <f t="shared" si="0"/>
        <v>0</v>
      </c>
      <c r="M12" s="28"/>
      <c r="N12" s="28"/>
      <c r="O12" s="28"/>
      <c r="P12" s="28"/>
      <c r="Q12" s="28"/>
      <c r="R12" s="28"/>
      <c r="S12" s="29"/>
      <c r="T12" s="30">
        <f t="shared" si="1"/>
        <v>0</v>
      </c>
      <c r="U12" s="31" t="s">
        <v>62</v>
      </c>
      <c r="V12" s="33">
        <v>4</v>
      </c>
      <c r="W12" s="33"/>
      <c r="X12" s="33"/>
      <c r="Y12" s="33"/>
      <c r="Z12" s="33"/>
      <c r="AA12" s="33"/>
      <c r="AB12" s="33"/>
      <c r="AC12" s="33"/>
      <c r="AD12" s="33"/>
      <c r="AE12" s="33"/>
      <c r="AF12" s="33"/>
      <c r="AG12" s="33"/>
      <c r="AH12" s="33"/>
    </row>
    <row r="13" spans="1:34" ht="14.45">
      <c r="A13" s="25" t="s">
        <v>199</v>
      </c>
      <c r="B13" s="44" t="s">
        <v>200</v>
      </c>
      <c r="C13" s="27" t="s">
        <v>60</v>
      </c>
      <c r="D13" s="27" t="s">
        <v>61</v>
      </c>
      <c r="E13" s="28"/>
      <c r="F13" s="28"/>
      <c r="G13" s="28"/>
      <c r="H13" s="28"/>
      <c r="I13" s="28"/>
      <c r="J13" s="28"/>
      <c r="K13" s="29"/>
      <c r="L13" s="30">
        <f t="shared" si="0"/>
        <v>0</v>
      </c>
      <c r="M13" s="28"/>
      <c r="N13" s="28"/>
      <c r="O13" s="28"/>
      <c r="P13" s="28"/>
      <c r="Q13" s="28"/>
      <c r="R13" s="28"/>
      <c r="S13" s="29"/>
      <c r="T13" s="30">
        <f t="shared" si="1"/>
        <v>0</v>
      </c>
      <c r="U13" s="31" t="s">
        <v>62</v>
      </c>
      <c r="V13" s="33">
        <v>3</v>
      </c>
      <c r="W13" s="33"/>
      <c r="X13" s="33"/>
      <c r="Y13" s="33"/>
      <c r="Z13" s="33"/>
      <c r="AA13" s="33"/>
      <c r="AB13" s="33"/>
      <c r="AC13" s="33"/>
      <c r="AD13" s="33"/>
      <c r="AE13" s="33"/>
      <c r="AF13" s="33"/>
      <c r="AG13" s="33"/>
      <c r="AH13" s="33"/>
    </row>
    <row r="14" spans="1:34" ht="27.6">
      <c r="A14" s="25" t="s">
        <v>201</v>
      </c>
      <c r="B14" s="44" t="s">
        <v>202</v>
      </c>
      <c r="C14" s="27" t="s">
        <v>60</v>
      </c>
      <c r="D14" s="27" t="s">
        <v>61</v>
      </c>
      <c r="E14" s="28"/>
      <c r="F14" s="28"/>
      <c r="G14" s="28"/>
      <c r="H14" s="28"/>
      <c r="I14" s="28"/>
      <c r="J14" s="28"/>
      <c r="K14" s="29"/>
      <c r="L14" s="30">
        <f t="shared" si="0"/>
        <v>0</v>
      </c>
      <c r="M14" s="28"/>
      <c r="N14" s="28"/>
      <c r="O14" s="28"/>
      <c r="P14" s="28"/>
      <c r="Q14" s="28"/>
      <c r="R14" s="28"/>
      <c r="S14" s="29"/>
      <c r="T14" s="30">
        <f t="shared" si="1"/>
        <v>0</v>
      </c>
      <c r="U14" s="31" t="s">
        <v>62</v>
      </c>
      <c r="V14" s="33">
        <v>3</v>
      </c>
      <c r="W14" s="33"/>
      <c r="X14" s="33"/>
      <c r="Y14" s="33"/>
      <c r="Z14" s="33"/>
      <c r="AA14" s="33"/>
      <c r="AB14" s="33"/>
      <c r="AC14" s="33"/>
      <c r="AD14" s="33"/>
      <c r="AE14" s="33"/>
      <c r="AF14" s="33"/>
      <c r="AG14" s="33"/>
      <c r="AH14" s="33"/>
    </row>
    <row r="15" spans="1:34" ht="42.75" customHeight="1">
      <c r="A15" s="25" t="s">
        <v>203</v>
      </c>
      <c r="B15" s="44" t="s">
        <v>204</v>
      </c>
      <c r="C15" s="27" t="s">
        <v>60</v>
      </c>
      <c r="D15" s="27" t="s">
        <v>61</v>
      </c>
      <c r="E15" s="28"/>
      <c r="F15" s="28"/>
      <c r="G15" s="28"/>
      <c r="H15" s="28"/>
      <c r="I15" s="28"/>
      <c r="J15" s="28"/>
      <c r="K15" s="29"/>
      <c r="L15" s="30">
        <f t="shared" si="0"/>
        <v>0</v>
      </c>
      <c r="M15" s="28"/>
      <c r="N15" s="28"/>
      <c r="O15" s="28"/>
      <c r="P15" s="28"/>
      <c r="Q15" s="28"/>
      <c r="R15" s="28"/>
      <c r="S15" s="29"/>
      <c r="T15" s="30">
        <f t="shared" si="1"/>
        <v>0</v>
      </c>
      <c r="U15" s="31" t="s">
        <v>62</v>
      </c>
      <c r="V15" s="33">
        <v>3</v>
      </c>
      <c r="W15" s="33"/>
      <c r="X15" s="33"/>
      <c r="Y15" s="33"/>
      <c r="Z15" s="33"/>
      <c r="AA15" s="33"/>
      <c r="AB15" s="33"/>
      <c r="AC15" s="33"/>
      <c r="AD15" s="33"/>
      <c r="AE15" s="33"/>
      <c r="AF15" s="33"/>
      <c r="AG15" s="33"/>
      <c r="AH15" s="33"/>
    </row>
    <row r="16" spans="1:34" ht="41.45">
      <c r="A16" s="25" t="s">
        <v>205</v>
      </c>
      <c r="B16" s="44" t="s">
        <v>206</v>
      </c>
      <c r="C16" s="27" t="s">
        <v>60</v>
      </c>
      <c r="D16" s="27" t="s">
        <v>61</v>
      </c>
      <c r="E16" s="28"/>
      <c r="F16" s="28"/>
      <c r="G16" s="28"/>
      <c r="H16" s="28"/>
      <c r="I16" s="28"/>
      <c r="J16" s="28"/>
      <c r="K16" s="29"/>
      <c r="L16" s="30">
        <f t="shared" si="0"/>
        <v>0</v>
      </c>
      <c r="M16" s="28"/>
      <c r="N16" s="28"/>
      <c r="O16" s="28"/>
      <c r="P16" s="28"/>
      <c r="Q16" s="28"/>
      <c r="R16" s="28"/>
      <c r="S16" s="29"/>
      <c r="T16" s="30">
        <f t="shared" si="1"/>
        <v>0</v>
      </c>
      <c r="U16" s="31" t="s">
        <v>62</v>
      </c>
      <c r="V16" s="33">
        <v>3</v>
      </c>
      <c r="W16" s="33"/>
      <c r="X16" s="33"/>
      <c r="Y16" s="33"/>
      <c r="Z16" s="33"/>
      <c r="AA16" s="33"/>
      <c r="AB16" s="33"/>
      <c r="AC16" s="33"/>
      <c r="AD16" s="33"/>
      <c r="AE16" s="33"/>
      <c r="AF16" s="33"/>
      <c r="AG16" s="33"/>
      <c r="AH16" s="33"/>
    </row>
    <row r="17" spans="1:34" ht="27.6">
      <c r="A17" s="25" t="s">
        <v>207</v>
      </c>
      <c r="B17" s="44" t="s">
        <v>208</v>
      </c>
      <c r="C17" s="27" t="s">
        <v>60</v>
      </c>
      <c r="D17" s="27" t="s">
        <v>61</v>
      </c>
      <c r="E17" s="28"/>
      <c r="F17" s="28"/>
      <c r="G17" s="28"/>
      <c r="H17" s="28"/>
      <c r="I17" s="28"/>
      <c r="J17" s="28"/>
      <c r="K17" s="29"/>
      <c r="L17" s="30">
        <f t="shared" si="0"/>
        <v>0</v>
      </c>
      <c r="M17" s="28"/>
      <c r="N17" s="28"/>
      <c r="O17" s="28"/>
      <c r="P17" s="28"/>
      <c r="Q17" s="28"/>
      <c r="R17" s="28"/>
      <c r="S17" s="29"/>
      <c r="T17" s="30">
        <f t="shared" si="1"/>
        <v>0</v>
      </c>
      <c r="U17" s="31" t="s">
        <v>62</v>
      </c>
      <c r="V17" s="33">
        <v>3</v>
      </c>
      <c r="W17" s="33"/>
      <c r="X17" s="33"/>
      <c r="Y17" s="33"/>
      <c r="Z17" s="33"/>
      <c r="AA17" s="33"/>
      <c r="AB17" s="33"/>
      <c r="AC17" s="33"/>
      <c r="AD17" s="33"/>
      <c r="AE17" s="33"/>
      <c r="AF17" s="33"/>
      <c r="AG17" s="33"/>
      <c r="AH17" s="33"/>
    </row>
    <row r="18" spans="1:34" ht="27.6">
      <c r="A18" s="25" t="s">
        <v>209</v>
      </c>
      <c r="B18" s="44" t="s">
        <v>210</v>
      </c>
      <c r="C18" s="27" t="s">
        <v>60</v>
      </c>
      <c r="D18" s="27" t="s">
        <v>126</v>
      </c>
      <c r="E18" s="28"/>
      <c r="F18" s="28"/>
      <c r="G18" s="28"/>
      <c r="H18" s="28"/>
      <c r="I18" s="28"/>
      <c r="J18" s="28"/>
      <c r="K18" s="29"/>
      <c r="L18" s="30">
        <f t="shared" si="0"/>
        <v>0</v>
      </c>
      <c r="M18" s="28"/>
      <c r="N18" s="28"/>
      <c r="O18" s="28"/>
      <c r="P18" s="28"/>
      <c r="Q18" s="28"/>
      <c r="R18" s="28"/>
      <c r="S18" s="29"/>
      <c r="T18" s="30">
        <f t="shared" si="1"/>
        <v>0</v>
      </c>
      <c r="U18" s="31" t="s">
        <v>62</v>
      </c>
      <c r="V18" s="33">
        <v>3</v>
      </c>
      <c r="W18" s="33"/>
      <c r="X18" s="33"/>
      <c r="Y18" s="33"/>
      <c r="Z18" s="33"/>
      <c r="AA18" s="33"/>
      <c r="AB18" s="33"/>
      <c r="AC18" s="33"/>
      <c r="AD18" s="33"/>
      <c r="AE18" s="33"/>
      <c r="AF18" s="33"/>
      <c r="AG18" s="33"/>
      <c r="AH18" s="33"/>
    </row>
    <row r="19" spans="1:34" ht="41.45">
      <c r="A19" s="25" t="s">
        <v>211</v>
      </c>
      <c r="B19" s="44" t="s">
        <v>212</v>
      </c>
      <c r="C19" s="27" t="s">
        <v>81</v>
      </c>
      <c r="D19" s="27" t="s">
        <v>61</v>
      </c>
      <c r="E19" s="28"/>
      <c r="F19" s="28"/>
      <c r="G19" s="28"/>
      <c r="H19" s="28"/>
      <c r="I19" s="28"/>
      <c r="J19" s="28"/>
      <c r="K19" s="29"/>
      <c r="L19" s="30">
        <f t="shared" si="0"/>
        <v>0</v>
      </c>
      <c r="M19" s="28"/>
      <c r="N19" s="28"/>
      <c r="O19" s="28"/>
      <c r="P19" s="28"/>
      <c r="Q19" s="28"/>
      <c r="R19" s="28"/>
      <c r="S19" s="29"/>
      <c r="T19" s="30">
        <f t="shared" si="1"/>
        <v>0</v>
      </c>
      <c r="U19" s="31" t="s">
        <v>62</v>
      </c>
      <c r="V19" s="33">
        <v>4</v>
      </c>
      <c r="W19" s="33"/>
      <c r="X19" s="33"/>
      <c r="Y19" s="33"/>
      <c r="Z19" s="33"/>
      <c r="AA19" s="33"/>
      <c r="AB19" s="33"/>
      <c r="AC19" s="33"/>
      <c r="AD19" s="33"/>
      <c r="AE19" s="33"/>
      <c r="AF19" s="33"/>
      <c r="AG19" s="33"/>
      <c r="AH19" s="33"/>
    </row>
    <row r="20" spans="1:34" ht="33" customHeight="1">
      <c r="A20" s="25" t="s">
        <v>213</v>
      </c>
      <c r="B20" s="44" t="s">
        <v>214</v>
      </c>
      <c r="C20" s="27" t="s">
        <v>60</v>
      </c>
      <c r="D20" s="27" t="s">
        <v>61</v>
      </c>
      <c r="E20" s="28"/>
      <c r="F20" s="28"/>
      <c r="G20" s="28"/>
      <c r="H20" s="28"/>
      <c r="I20" s="28"/>
      <c r="J20" s="28"/>
      <c r="K20" s="29"/>
      <c r="L20" s="30">
        <f t="shared" si="0"/>
        <v>0</v>
      </c>
      <c r="M20" s="28"/>
      <c r="N20" s="28"/>
      <c r="O20" s="28"/>
      <c r="P20" s="28"/>
      <c r="Q20" s="28"/>
      <c r="R20" s="28"/>
      <c r="S20" s="29"/>
      <c r="T20" s="30">
        <f t="shared" si="1"/>
        <v>0</v>
      </c>
      <c r="U20" s="31" t="s">
        <v>62</v>
      </c>
      <c r="V20" s="33">
        <v>3</v>
      </c>
      <c r="W20" s="33"/>
      <c r="X20" s="33"/>
      <c r="Y20" s="33"/>
      <c r="Z20" s="33"/>
      <c r="AA20" s="33"/>
      <c r="AB20" s="33"/>
      <c r="AC20" s="33"/>
      <c r="AD20" s="33"/>
      <c r="AE20" s="33"/>
      <c r="AF20" s="33"/>
      <c r="AG20" s="33"/>
      <c r="AH20" s="33"/>
    </row>
    <row r="21" spans="1:34" ht="33" customHeight="1">
      <c r="A21" s="25" t="s">
        <v>215</v>
      </c>
      <c r="B21" s="44" t="s">
        <v>216</v>
      </c>
      <c r="C21" s="27" t="s">
        <v>60</v>
      </c>
      <c r="D21" s="27" t="s">
        <v>61</v>
      </c>
      <c r="E21" s="28"/>
      <c r="F21" s="28"/>
      <c r="G21" s="28"/>
      <c r="H21" s="28"/>
      <c r="I21" s="28"/>
      <c r="J21" s="28"/>
      <c r="K21" s="29"/>
      <c r="L21" s="30">
        <f t="shared" si="0"/>
        <v>0</v>
      </c>
      <c r="M21" s="28"/>
      <c r="N21" s="28"/>
      <c r="O21" s="28"/>
      <c r="P21" s="28"/>
      <c r="Q21" s="28"/>
      <c r="R21" s="28"/>
      <c r="S21" s="29"/>
      <c r="T21" s="30">
        <f t="shared" si="1"/>
        <v>0</v>
      </c>
      <c r="U21" s="31" t="s">
        <v>62</v>
      </c>
      <c r="V21" s="33">
        <v>4</v>
      </c>
      <c r="W21" s="33"/>
      <c r="X21" s="33"/>
      <c r="Y21" s="33"/>
      <c r="Z21" s="33"/>
      <c r="AA21" s="33"/>
      <c r="AB21" s="33"/>
      <c r="AC21" s="33"/>
      <c r="AD21" s="33"/>
      <c r="AE21" s="33"/>
      <c r="AF21" s="33"/>
      <c r="AG21" s="33"/>
      <c r="AH21" s="33"/>
    </row>
    <row r="22" spans="1:34" ht="37.5" customHeight="1">
      <c r="A22" s="25" t="s">
        <v>217</v>
      </c>
      <c r="B22" s="44" t="s">
        <v>218</v>
      </c>
      <c r="C22" s="27" t="s">
        <v>60</v>
      </c>
      <c r="D22" s="27" t="s">
        <v>61</v>
      </c>
      <c r="E22" s="28"/>
      <c r="F22" s="28"/>
      <c r="G22" s="28"/>
      <c r="H22" s="28"/>
      <c r="I22" s="28"/>
      <c r="J22" s="28"/>
      <c r="K22" s="29"/>
      <c r="L22" s="30">
        <f t="shared" si="0"/>
        <v>0</v>
      </c>
      <c r="M22" s="28"/>
      <c r="N22" s="28"/>
      <c r="O22" s="28"/>
      <c r="P22" s="28"/>
      <c r="Q22" s="28"/>
      <c r="R22" s="28"/>
      <c r="S22" s="29"/>
      <c r="T22" s="30">
        <f t="shared" si="1"/>
        <v>0</v>
      </c>
      <c r="U22" s="31" t="s">
        <v>62</v>
      </c>
      <c r="V22" s="33">
        <v>4</v>
      </c>
      <c r="W22" s="33"/>
      <c r="X22" s="33"/>
      <c r="Y22" s="33"/>
      <c r="Z22" s="33"/>
      <c r="AA22" s="33"/>
      <c r="AB22" s="33"/>
      <c r="AC22" s="33"/>
      <c r="AD22" s="33"/>
      <c r="AE22" s="33"/>
      <c r="AF22" s="33"/>
      <c r="AG22" s="33"/>
      <c r="AH22" s="33"/>
    </row>
    <row r="23" spans="1:34" ht="40.5" customHeight="1">
      <c r="A23" s="25" t="s">
        <v>219</v>
      </c>
      <c r="B23" s="44" t="s">
        <v>220</v>
      </c>
      <c r="C23" s="27" t="s">
        <v>60</v>
      </c>
      <c r="D23" s="27" t="s">
        <v>61</v>
      </c>
      <c r="E23" s="28"/>
      <c r="F23" s="28"/>
      <c r="G23" s="28"/>
      <c r="H23" s="28"/>
      <c r="I23" s="28"/>
      <c r="J23" s="28"/>
      <c r="K23" s="29"/>
      <c r="L23" s="30">
        <f t="shared" si="0"/>
        <v>0</v>
      </c>
      <c r="M23" s="28"/>
      <c r="N23" s="28"/>
      <c r="O23" s="28"/>
      <c r="P23" s="28"/>
      <c r="Q23" s="28"/>
      <c r="R23" s="28"/>
      <c r="S23" s="29"/>
      <c r="T23" s="30">
        <f t="shared" si="1"/>
        <v>0</v>
      </c>
      <c r="U23" s="31" t="s">
        <v>62</v>
      </c>
      <c r="V23" s="33">
        <v>4</v>
      </c>
      <c r="W23" s="33"/>
      <c r="X23" s="33"/>
      <c r="Y23" s="33"/>
      <c r="Z23" s="33"/>
      <c r="AA23" s="33"/>
      <c r="AB23" s="33"/>
      <c r="AC23" s="33"/>
      <c r="AD23" s="33"/>
      <c r="AE23" s="33"/>
      <c r="AF23" s="33"/>
      <c r="AG23" s="33"/>
      <c r="AH23" s="33"/>
    </row>
    <row r="24" spans="1:34" ht="47.25" customHeight="1">
      <c r="A24" s="25" t="s">
        <v>221</v>
      </c>
      <c r="B24" s="44" t="s">
        <v>222</v>
      </c>
      <c r="C24" s="27" t="s">
        <v>60</v>
      </c>
      <c r="D24" s="27" t="s">
        <v>61</v>
      </c>
      <c r="E24" s="28"/>
      <c r="F24" s="28"/>
      <c r="G24" s="28"/>
      <c r="H24" s="28"/>
      <c r="I24" s="28"/>
      <c r="J24" s="28"/>
      <c r="K24" s="29"/>
      <c r="L24" s="30">
        <f t="shared" si="0"/>
        <v>0</v>
      </c>
      <c r="M24" s="28"/>
      <c r="N24" s="28"/>
      <c r="O24" s="28"/>
      <c r="P24" s="28"/>
      <c r="Q24" s="28"/>
      <c r="R24" s="28"/>
      <c r="S24" s="29"/>
      <c r="T24" s="30">
        <f t="shared" si="1"/>
        <v>0</v>
      </c>
      <c r="U24" s="31" t="s">
        <v>62</v>
      </c>
      <c r="V24" s="33">
        <v>4</v>
      </c>
      <c r="W24" s="33"/>
      <c r="X24" s="33"/>
      <c r="Y24" s="33"/>
      <c r="Z24" s="33"/>
      <c r="AA24" s="33"/>
      <c r="AB24" s="33"/>
      <c r="AC24" s="33"/>
      <c r="AD24" s="33"/>
      <c r="AE24" s="33"/>
      <c r="AF24" s="33"/>
      <c r="AG24" s="33"/>
      <c r="AH24" s="33"/>
    </row>
    <row r="25" spans="1:34" ht="41.25" customHeight="1">
      <c r="A25" s="25" t="s">
        <v>223</v>
      </c>
      <c r="B25" s="44" t="s">
        <v>224</v>
      </c>
      <c r="C25" s="27" t="s">
        <v>60</v>
      </c>
      <c r="D25" s="27" t="s">
        <v>61</v>
      </c>
      <c r="E25" s="28"/>
      <c r="F25" s="28"/>
      <c r="G25" s="28"/>
      <c r="H25" s="28"/>
      <c r="I25" s="28"/>
      <c r="J25" s="28"/>
      <c r="K25" s="35"/>
      <c r="L25" s="30">
        <f t="shared" si="0"/>
        <v>0</v>
      </c>
      <c r="M25" s="28"/>
      <c r="N25" s="28"/>
      <c r="O25" s="28"/>
      <c r="P25" s="28"/>
      <c r="Q25" s="28"/>
      <c r="R25" s="28"/>
      <c r="S25" s="35"/>
      <c r="T25" s="30">
        <f t="shared" si="1"/>
        <v>0</v>
      </c>
      <c r="U25" s="31" t="s">
        <v>62</v>
      </c>
      <c r="V25" s="33">
        <v>3</v>
      </c>
      <c r="W25" s="33"/>
      <c r="X25" s="33"/>
      <c r="Y25" s="33"/>
      <c r="Z25" s="33"/>
      <c r="AA25" s="33"/>
      <c r="AB25" s="33"/>
      <c r="AC25" s="33"/>
      <c r="AD25" s="33"/>
      <c r="AE25" s="33"/>
      <c r="AF25" s="33"/>
      <c r="AG25" s="33"/>
      <c r="AH25" s="33"/>
    </row>
    <row r="26" spans="1:34" ht="69.75" customHeight="1">
      <c r="A26" s="25" t="s">
        <v>225</v>
      </c>
      <c r="B26" s="44" t="s">
        <v>226</v>
      </c>
      <c r="C26" s="27" t="s">
        <v>60</v>
      </c>
      <c r="D26" s="27" t="s">
        <v>61</v>
      </c>
      <c r="E26" s="28"/>
      <c r="F26" s="28"/>
      <c r="G26" s="28"/>
      <c r="H26" s="28"/>
      <c r="I26" s="28"/>
      <c r="J26" s="28"/>
      <c r="K26" s="29"/>
      <c r="L26" s="30">
        <f t="shared" si="0"/>
        <v>0</v>
      </c>
      <c r="M26" s="28"/>
      <c r="N26" s="28"/>
      <c r="O26" s="28"/>
      <c r="P26" s="28"/>
      <c r="Q26" s="28"/>
      <c r="R26" s="28"/>
      <c r="S26" s="29"/>
      <c r="T26" s="30">
        <f t="shared" si="1"/>
        <v>0</v>
      </c>
      <c r="U26" s="31" t="s">
        <v>62</v>
      </c>
      <c r="V26" s="33">
        <v>3</v>
      </c>
      <c r="W26" s="33"/>
      <c r="X26" s="33"/>
      <c r="Y26" s="33"/>
      <c r="Z26" s="33"/>
      <c r="AA26" s="33"/>
      <c r="AB26" s="33"/>
      <c r="AC26" s="33"/>
      <c r="AD26" s="33"/>
      <c r="AE26" s="33"/>
      <c r="AF26" s="33"/>
      <c r="AG26" s="33"/>
      <c r="AH26" s="33"/>
    </row>
    <row r="27" spans="1:34" ht="45.75" customHeight="1">
      <c r="A27" s="25" t="s">
        <v>227</v>
      </c>
      <c r="B27" s="44" t="s">
        <v>228</v>
      </c>
      <c r="C27" s="27" t="s">
        <v>60</v>
      </c>
      <c r="D27" s="27" t="s">
        <v>61</v>
      </c>
      <c r="E27" s="28"/>
      <c r="F27" s="28"/>
      <c r="G27" s="28"/>
      <c r="H27" s="28"/>
      <c r="I27" s="28"/>
      <c r="J27" s="28"/>
      <c r="K27" s="29"/>
      <c r="L27" s="30">
        <f t="shared" si="0"/>
        <v>0</v>
      </c>
      <c r="M27" s="28"/>
      <c r="N27" s="28"/>
      <c r="O27" s="28"/>
      <c r="P27" s="28"/>
      <c r="Q27" s="28"/>
      <c r="R27" s="28"/>
      <c r="S27" s="29"/>
      <c r="T27" s="30">
        <f t="shared" si="1"/>
        <v>0</v>
      </c>
      <c r="U27" s="31" t="s">
        <v>62</v>
      </c>
      <c r="V27" s="33">
        <v>3</v>
      </c>
      <c r="W27" s="33"/>
      <c r="X27" s="33"/>
      <c r="Y27" s="33"/>
      <c r="Z27" s="33"/>
      <c r="AA27" s="33"/>
      <c r="AB27" s="33"/>
      <c r="AC27" s="33"/>
      <c r="AD27" s="33"/>
      <c r="AE27" s="33"/>
      <c r="AF27" s="33"/>
      <c r="AG27" s="33"/>
      <c r="AH27" s="33"/>
    </row>
    <row r="28" spans="1:34" ht="39" customHeight="1">
      <c r="A28" s="25" t="s">
        <v>229</v>
      </c>
      <c r="B28" s="44" t="s">
        <v>230</v>
      </c>
      <c r="C28" s="27" t="s">
        <v>60</v>
      </c>
      <c r="D28" s="27" t="s">
        <v>61</v>
      </c>
      <c r="E28" s="28"/>
      <c r="F28" s="28"/>
      <c r="G28" s="28"/>
      <c r="H28" s="28"/>
      <c r="I28" s="28"/>
      <c r="J28" s="28"/>
      <c r="K28" s="29"/>
      <c r="L28" s="30">
        <f t="shared" si="0"/>
        <v>0</v>
      </c>
      <c r="M28" s="28"/>
      <c r="N28" s="28"/>
      <c r="O28" s="28"/>
      <c r="P28" s="28"/>
      <c r="Q28" s="28"/>
      <c r="R28" s="28"/>
      <c r="S28" s="29"/>
      <c r="T28" s="30">
        <f t="shared" si="1"/>
        <v>0</v>
      </c>
      <c r="U28" s="31" t="s">
        <v>62</v>
      </c>
      <c r="V28" s="33">
        <v>3</v>
      </c>
      <c r="W28" s="33"/>
      <c r="X28" s="33"/>
      <c r="Y28" s="33"/>
      <c r="Z28" s="33"/>
      <c r="AA28" s="33"/>
      <c r="AB28" s="33"/>
      <c r="AC28" s="33"/>
      <c r="AD28" s="33"/>
      <c r="AE28" s="33"/>
      <c r="AF28" s="33"/>
      <c r="AG28" s="33"/>
      <c r="AH28" s="33"/>
    </row>
    <row r="29" spans="1:34" ht="27.75" customHeight="1">
      <c r="A29" s="25" t="s">
        <v>231</v>
      </c>
      <c r="B29" s="44" t="s">
        <v>232</v>
      </c>
      <c r="C29" s="27" t="s">
        <v>60</v>
      </c>
      <c r="D29" s="27" t="s">
        <v>61</v>
      </c>
      <c r="E29" s="28"/>
      <c r="F29" s="28"/>
      <c r="G29" s="28"/>
      <c r="H29" s="28"/>
      <c r="I29" s="28"/>
      <c r="J29" s="28"/>
      <c r="K29" s="29"/>
      <c r="L29" s="30">
        <f t="shared" si="0"/>
        <v>0</v>
      </c>
      <c r="M29" s="28"/>
      <c r="N29" s="28"/>
      <c r="O29" s="28"/>
      <c r="P29" s="28"/>
      <c r="Q29" s="28"/>
      <c r="R29" s="28"/>
      <c r="S29" s="29"/>
      <c r="T29" s="30">
        <f t="shared" si="1"/>
        <v>0</v>
      </c>
      <c r="U29" s="31" t="s">
        <v>62</v>
      </c>
      <c r="V29" s="33">
        <v>3</v>
      </c>
      <c r="W29" s="33"/>
      <c r="X29" s="33"/>
      <c r="Y29" s="33"/>
      <c r="Z29" s="33"/>
      <c r="AA29" s="33"/>
      <c r="AB29" s="33"/>
      <c r="AC29" s="33"/>
      <c r="AD29" s="33"/>
      <c r="AE29" s="33"/>
      <c r="AF29" s="33"/>
      <c r="AG29" s="33"/>
      <c r="AH29" s="33"/>
    </row>
    <row r="30" spans="1:34" ht="27.6">
      <c r="A30" s="25" t="s">
        <v>233</v>
      </c>
      <c r="B30" s="44" t="s">
        <v>234</v>
      </c>
      <c r="C30" s="27" t="s">
        <v>81</v>
      </c>
      <c r="D30" s="27" t="s">
        <v>126</v>
      </c>
      <c r="E30" s="28"/>
      <c r="F30" s="28"/>
      <c r="G30" s="28"/>
      <c r="H30" s="28"/>
      <c r="I30" s="28"/>
      <c r="J30" s="28"/>
      <c r="K30" s="35"/>
      <c r="L30" s="30">
        <f t="shared" si="0"/>
        <v>0</v>
      </c>
      <c r="M30" s="28"/>
      <c r="N30" s="28"/>
      <c r="O30" s="28"/>
      <c r="P30" s="28"/>
      <c r="Q30" s="28"/>
      <c r="R30" s="28"/>
      <c r="S30" s="35"/>
      <c r="T30" s="30">
        <f t="shared" si="1"/>
        <v>0</v>
      </c>
      <c r="U30" s="31" t="s">
        <v>62</v>
      </c>
      <c r="V30" s="33"/>
      <c r="W30" s="33"/>
      <c r="X30" s="33"/>
      <c r="Y30" s="33"/>
      <c r="Z30" s="33"/>
      <c r="AA30" s="33"/>
      <c r="AB30" s="33"/>
      <c r="AC30" s="33"/>
      <c r="AD30" s="33"/>
      <c r="AE30" s="33"/>
      <c r="AF30" s="33"/>
      <c r="AG30" s="33"/>
      <c r="AH30" s="33"/>
    </row>
    <row r="31" spans="1:34" ht="27.6">
      <c r="A31" s="25" t="s">
        <v>235</v>
      </c>
      <c r="B31" s="44" t="s">
        <v>236</v>
      </c>
      <c r="C31" s="27" t="s">
        <v>60</v>
      </c>
      <c r="D31" s="27" t="s">
        <v>61</v>
      </c>
      <c r="E31" s="28"/>
      <c r="F31" s="28"/>
      <c r="G31" s="28"/>
      <c r="H31" s="28"/>
      <c r="I31" s="28"/>
      <c r="J31" s="28"/>
      <c r="K31" s="29"/>
      <c r="L31" s="30">
        <f t="shared" si="0"/>
        <v>0</v>
      </c>
      <c r="M31" s="28"/>
      <c r="N31" s="28"/>
      <c r="O31" s="28"/>
      <c r="P31" s="28"/>
      <c r="Q31" s="28"/>
      <c r="R31" s="28"/>
      <c r="S31" s="29"/>
      <c r="T31" s="30">
        <f t="shared" si="1"/>
        <v>0</v>
      </c>
      <c r="U31" s="31" t="s">
        <v>62</v>
      </c>
      <c r="V31" s="33"/>
      <c r="W31" s="33"/>
      <c r="X31" s="33"/>
      <c r="Y31" s="33"/>
      <c r="Z31" s="33"/>
      <c r="AA31" s="33"/>
      <c r="AB31" s="33"/>
      <c r="AC31" s="33"/>
      <c r="AD31" s="33"/>
      <c r="AE31" s="33"/>
      <c r="AF31" s="33"/>
      <c r="AG31" s="33"/>
      <c r="AH31" s="33"/>
    </row>
    <row r="32" spans="1:34" ht="27.6">
      <c r="A32" s="25" t="s">
        <v>237</v>
      </c>
      <c r="B32" s="44" t="s">
        <v>238</v>
      </c>
      <c r="C32" s="27" t="s">
        <v>60</v>
      </c>
      <c r="D32" s="27" t="s">
        <v>61</v>
      </c>
      <c r="E32" s="28"/>
      <c r="F32" s="28"/>
      <c r="G32" s="28"/>
      <c r="H32" s="28"/>
      <c r="I32" s="28"/>
      <c r="J32" s="28"/>
      <c r="K32" s="29"/>
      <c r="L32" s="30">
        <f t="shared" si="0"/>
        <v>0</v>
      </c>
      <c r="M32" s="28"/>
      <c r="N32" s="28"/>
      <c r="O32" s="28"/>
      <c r="P32" s="28"/>
      <c r="Q32" s="28"/>
      <c r="R32" s="28"/>
      <c r="S32" s="29"/>
      <c r="T32" s="30">
        <f t="shared" si="1"/>
        <v>0</v>
      </c>
      <c r="U32" s="31" t="s">
        <v>62</v>
      </c>
      <c r="V32" s="33">
        <v>4</v>
      </c>
      <c r="W32" s="33"/>
      <c r="X32" s="33"/>
      <c r="Y32" s="33"/>
      <c r="Z32" s="33"/>
      <c r="AA32" s="33"/>
      <c r="AB32" s="33"/>
      <c r="AC32" s="33"/>
      <c r="AD32" s="33"/>
      <c r="AE32" s="33"/>
      <c r="AF32" s="33"/>
      <c r="AG32" s="33"/>
      <c r="AH32" s="33"/>
    </row>
    <row r="33" spans="1:34" ht="14.45">
      <c r="A33" s="25" t="s">
        <v>239</v>
      </c>
      <c r="B33" s="44" t="s">
        <v>240</v>
      </c>
      <c r="C33" s="27" t="s">
        <v>60</v>
      </c>
      <c r="D33" s="27" t="s">
        <v>61</v>
      </c>
      <c r="E33" s="28"/>
      <c r="F33" s="28"/>
      <c r="G33" s="28"/>
      <c r="H33" s="28"/>
      <c r="I33" s="28"/>
      <c r="J33" s="28"/>
      <c r="K33" s="29"/>
      <c r="L33" s="30">
        <f t="shared" si="0"/>
        <v>0</v>
      </c>
      <c r="M33" s="28"/>
      <c r="N33" s="28"/>
      <c r="O33" s="28"/>
      <c r="P33" s="28"/>
      <c r="Q33" s="28"/>
      <c r="R33" s="28"/>
      <c r="S33" s="29"/>
      <c r="T33" s="30">
        <f t="shared" si="1"/>
        <v>0</v>
      </c>
      <c r="U33" s="31" t="s">
        <v>62</v>
      </c>
      <c r="V33" s="33">
        <v>3</v>
      </c>
      <c r="W33" s="33"/>
      <c r="X33" s="33"/>
      <c r="Y33" s="33"/>
      <c r="Z33" s="33"/>
      <c r="AA33" s="33"/>
      <c r="AB33" s="33"/>
      <c r="AC33" s="33"/>
      <c r="AD33" s="33"/>
      <c r="AE33" s="33"/>
      <c r="AF33" s="33"/>
      <c r="AG33" s="33"/>
      <c r="AH33" s="33"/>
    </row>
    <row r="34" spans="1:34" ht="15.75" customHeight="1">
      <c r="A34" s="25" t="s">
        <v>241</v>
      </c>
      <c r="B34" s="44" t="s">
        <v>242</v>
      </c>
      <c r="C34" s="27" t="s">
        <v>60</v>
      </c>
      <c r="D34" s="27" t="s">
        <v>61</v>
      </c>
      <c r="E34" s="28"/>
      <c r="F34" s="28"/>
      <c r="G34" s="28"/>
      <c r="H34" s="28"/>
      <c r="I34" s="28"/>
      <c r="J34" s="28"/>
      <c r="K34" s="29"/>
      <c r="L34" s="30">
        <f t="shared" si="0"/>
        <v>0</v>
      </c>
      <c r="M34" s="28"/>
      <c r="N34" s="28"/>
      <c r="O34" s="28"/>
      <c r="P34" s="28"/>
      <c r="Q34" s="28"/>
      <c r="R34" s="28"/>
      <c r="S34" s="29"/>
      <c r="T34" s="30">
        <f t="shared" si="1"/>
        <v>0</v>
      </c>
      <c r="U34" s="31" t="s">
        <v>62</v>
      </c>
      <c r="V34" s="33">
        <v>4</v>
      </c>
      <c r="W34" s="33"/>
      <c r="X34" s="33"/>
      <c r="Y34" s="33"/>
      <c r="Z34" s="33"/>
      <c r="AA34" s="33"/>
      <c r="AB34" s="33"/>
      <c r="AC34" s="33"/>
      <c r="AD34" s="33"/>
      <c r="AE34" s="33"/>
      <c r="AF34" s="33"/>
      <c r="AG34" s="33"/>
      <c r="AH34" s="33"/>
    </row>
    <row r="35" spans="1:34" ht="27.6">
      <c r="A35" s="25" t="s">
        <v>243</v>
      </c>
      <c r="B35" s="44" t="s">
        <v>244</v>
      </c>
      <c r="C35" s="27" t="s">
        <v>60</v>
      </c>
      <c r="D35" s="27" t="s">
        <v>61</v>
      </c>
      <c r="E35" s="28"/>
      <c r="F35" s="28"/>
      <c r="G35" s="28"/>
      <c r="H35" s="28"/>
      <c r="I35" s="28"/>
      <c r="J35" s="28"/>
      <c r="K35" s="29"/>
      <c r="L35" s="30">
        <f t="shared" si="0"/>
        <v>0</v>
      </c>
      <c r="M35" s="28"/>
      <c r="N35" s="28"/>
      <c r="O35" s="28"/>
      <c r="P35" s="28"/>
      <c r="Q35" s="28"/>
      <c r="R35" s="28"/>
      <c r="S35" s="29"/>
      <c r="T35" s="30">
        <f t="shared" si="1"/>
        <v>0</v>
      </c>
      <c r="U35" s="31" t="s">
        <v>62</v>
      </c>
      <c r="V35" s="33">
        <v>4</v>
      </c>
      <c r="W35" s="33"/>
      <c r="X35" s="33"/>
      <c r="Y35" s="33"/>
      <c r="Z35" s="33"/>
      <c r="AA35" s="33"/>
      <c r="AB35" s="33"/>
      <c r="AC35" s="33"/>
      <c r="AD35" s="33"/>
      <c r="AE35" s="33"/>
      <c r="AF35" s="33"/>
      <c r="AG35" s="33"/>
      <c r="AH35" s="33"/>
    </row>
    <row r="36" spans="1:34" ht="14.45">
      <c r="A36" s="25" t="s">
        <v>245</v>
      </c>
      <c r="B36" s="44" t="s">
        <v>246</v>
      </c>
      <c r="C36" s="27" t="s">
        <v>60</v>
      </c>
      <c r="D36" s="27" t="s">
        <v>61</v>
      </c>
      <c r="E36" s="28"/>
      <c r="F36" s="28"/>
      <c r="G36" s="28"/>
      <c r="H36" s="28"/>
      <c r="I36" s="28"/>
      <c r="J36" s="28"/>
      <c r="K36" s="29"/>
      <c r="L36" s="30">
        <f t="shared" si="0"/>
        <v>0</v>
      </c>
      <c r="M36" s="28"/>
      <c r="N36" s="28"/>
      <c r="O36" s="28"/>
      <c r="P36" s="28"/>
      <c r="Q36" s="28"/>
      <c r="R36" s="28"/>
      <c r="S36" s="29"/>
      <c r="T36" s="30">
        <f t="shared" si="1"/>
        <v>0</v>
      </c>
      <c r="U36" s="31" t="s">
        <v>62</v>
      </c>
      <c r="V36" s="33">
        <v>4</v>
      </c>
      <c r="W36" s="33"/>
      <c r="X36" s="33"/>
      <c r="Y36" s="33"/>
      <c r="Z36" s="33"/>
      <c r="AA36" s="33"/>
      <c r="AB36" s="33"/>
      <c r="AC36" s="33"/>
      <c r="AD36" s="33"/>
      <c r="AE36" s="33"/>
      <c r="AF36" s="33"/>
      <c r="AG36" s="33"/>
      <c r="AH36" s="33"/>
    </row>
    <row r="37" spans="1:34" ht="27.6">
      <c r="A37" s="25" t="s">
        <v>247</v>
      </c>
      <c r="B37" s="44" t="s">
        <v>248</v>
      </c>
      <c r="C37" s="27" t="s">
        <v>60</v>
      </c>
      <c r="D37" s="27" t="s">
        <v>61</v>
      </c>
      <c r="E37" s="28"/>
      <c r="F37" s="28"/>
      <c r="G37" s="28"/>
      <c r="H37" s="28"/>
      <c r="I37" s="28"/>
      <c r="J37" s="28"/>
      <c r="K37" s="29"/>
      <c r="L37" s="30">
        <f t="shared" si="0"/>
        <v>0</v>
      </c>
      <c r="M37" s="28"/>
      <c r="N37" s="28"/>
      <c r="O37" s="28"/>
      <c r="P37" s="28"/>
      <c r="Q37" s="28"/>
      <c r="R37" s="28"/>
      <c r="S37" s="29"/>
      <c r="T37" s="30">
        <f t="shared" si="1"/>
        <v>0</v>
      </c>
      <c r="U37" s="31" t="s">
        <v>62</v>
      </c>
      <c r="V37" s="33">
        <v>3</v>
      </c>
      <c r="W37" s="33"/>
      <c r="X37" s="33"/>
      <c r="Y37" s="33"/>
      <c r="Z37" s="33"/>
      <c r="AA37" s="33"/>
      <c r="AB37" s="33"/>
      <c r="AC37" s="33"/>
      <c r="AD37" s="33"/>
      <c r="AE37" s="33"/>
      <c r="AF37" s="33"/>
      <c r="AG37" s="33"/>
      <c r="AH37" s="33"/>
    </row>
    <row r="38" spans="1:34" ht="41.45">
      <c r="A38" s="25" t="s">
        <v>249</v>
      </c>
      <c r="B38" s="44" t="s">
        <v>250</v>
      </c>
      <c r="C38" s="27" t="s">
        <v>60</v>
      </c>
      <c r="D38" s="27" t="s">
        <v>61</v>
      </c>
      <c r="E38" s="28"/>
      <c r="F38" s="28"/>
      <c r="G38" s="28"/>
      <c r="H38" s="28"/>
      <c r="I38" s="28"/>
      <c r="J38" s="28"/>
      <c r="K38" s="29"/>
      <c r="L38" s="30">
        <f t="shared" si="0"/>
        <v>0</v>
      </c>
      <c r="M38" s="28"/>
      <c r="N38" s="28"/>
      <c r="O38" s="28"/>
      <c r="P38" s="28"/>
      <c r="Q38" s="28"/>
      <c r="R38" s="28"/>
      <c r="S38" s="29"/>
      <c r="T38" s="30">
        <f t="shared" si="1"/>
        <v>0</v>
      </c>
      <c r="U38" s="31" t="s">
        <v>62</v>
      </c>
      <c r="V38" s="33">
        <v>3</v>
      </c>
      <c r="W38" s="33"/>
      <c r="X38" s="33"/>
      <c r="Y38" s="33"/>
      <c r="Z38" s="33"/>
      <c r="AA38" s="33"/>
      <c r="AB38" s="33"/>
      <c r="AC38" s="33"/>
      <c r="AD38" s="33"/>
      <c r="AE38" s="33"/>
      <c r="AF38" s="33"/>
      <c r="AG38" s="33"/>
      <c r="AH38" s="33"/>
    </row>
    <row r="39" spans="1:34" ht="41.45">
      <c r="A39" s="25" t="s">
        <v>251</v>
      </c>
      <c r="B39" s="44" t="s">
        <v>252</v>
      </c>
      <c r="C39" s="27" t="s">
        <v>60</v>
      </c>
      <c r="D39" s="27" t="s">
        <v>61</v>
      </c>
      <c r="E39" s="28"/>
      <c r="F39" s="28"/>
      <c r="G39" s="28"/>
      <c r="H39" s="28"/>
      <c r="I39" s="28"/>
      <c r="J39" s="28"/>
      <c r="K39" s="29"/>
      <c r="L39" s="30">
        <f t="shared" si="0"/>
        <v>0</v>
      </c>
      <c r="M39" s="28"/>
      <c r="N39" s="28"/>
      <c r="O39" s="28"/>
      <c r="P39" s="28"/>
      <c r="Q39" s="28"/>
      <c r="R39" s="28"/>
      <c r="S39" s="29"/>
      <c r="T39" s="30">
        <f t="shared" si="1"/>
        <v>0</v>
      </c>
      <c r="U39" s="31" t="s">
        <v>62</v>
      </c>
      <c r="V39" s="33">
        <v>4</v>
      </c>
      <c r="W39" s="33"/>
      <c r="X39" s="33"/>
      <c r="Y39" s="33"/>
      <c r="Z39" s="33"/>
      <c r="AA39" s="33"/>
      <c r="AB39" s="33"/>
      <c r="AC39" s="33"/>
      <c r="AD39" s="33"/>
      <c r="AE39" s="33"/>
      <c r="AF39" s="33"/>
      <c r="AG39" s="33"/>
      <c r="AH39" s="33"/>
    </row>
    <row r="40" spans="1:34" ht="27.6">
      <c r="A40" s="25" t="s">
        <v>253</v>
      </c>
      <c r="B40" s="44" t="s">
        <v>254</v>
      </c>
      <c r="C40" s="27" t="s">
        <v>81</v>
      </c>
      <c r="D40" s="27" t="s">
        <v>126</v>
      </c>
      <c r="E40" s="28"/>
      <c r="F40" s="28"/>
      <c r="G40" s="28"/>
      <c r="H40" s="28"/>
      <c r="I40" s="28"/>
      <c r="J40" s="28"/>
      <c r="K40" s="29"/>
      <c r="L40" s="30">
        <f t="shared" si="0"/>
        <v>0</v>
      </c>
      <c r="M40" s="28"/>
      <c r="N40" s="28"/>
      <c r="O40" s="28"/>
      <c r="P40" s="28"/>
      <c r="Q40" s="28"/>
      <c r="R40" s="28"/>
      <c r="S40" s="29"/>
      <c r="T40" s="30">
        <f t="shared" si="1"/>
        <v>0</v>
      </c>
      <c r="U40" s="31" t="s">
        <v>62</v>
      </c>
      <c r="V40" s="33"/>
      <c r="W40" s="33"/>
      <c r="X40" s="33"/>
      <c r="Y40" s="33"/>
      <c r="Z40" s="33"/>
      <c r="AA40" s="33"/>
      <c r="AB40" s="33"/>
      <c r="AC40" s="33"/>
      <c r="AD40" s="33"/>
      <c r="AE40" s="33"/>
      <c r="AF40" s="33"/>
      <c r="AG40" s="33"/>
      <c r="AH40" s="33"/>
    </row>
    <row r="41" spans="1:34" ht="41.45">
      <c r="A41" s="25" t="s">
        <v>255</v>
      </c>
      <c r="B41" s="44" t="s">
        <v>256</v>
      </c>
      <c r="C41" s="27" t="s">
        <v>60</v>
      </c>
      <c r="D41" s="27" t="s">
        <v>61</v>
      </c>
      <c r="E41" s="28"/>
      <c r="F41" s="28"/>
      <c r="G41" s="28"/>
      <c r="H41" s="28"/>
      <c r="I41" s="28"/>
      <c r="J41" s="28"/>
      <c r="K41" s="29"/>
      <c r="L41" s="30">
        <f t="shared" si="0"/>
        <v>0</v>
      </c>
      <c r="M41" s="28"/>
      <c r="N41" s="28"/>
      <c r="O41" s="28"/>
      <c r="P41" s="28"/>
      <c r="Q41" s="28"/>
      <c r="R41" s="28"/>
      <c r="S41" s="29"/>
      <c r="T41" s="30">
        <f t="shared" si="1"/>
        <v>0</v>
      </c>
      <c r="U41" s="31" t="s">
        <v>62</v>
      </c>
      <c r="V41" s="33"/>
      <c r="W41" s="33"/>
      <c r="X41" s="33"/>
      <c r="Y41" s="33"/>
      <c r="Z41" s="33"/>
      <c r="AA41" s="33"/>
      <c r="AB41" s="33"/>
      <c r="AC41" s="33"/>
      <c r="AD41" s="33"/>
      <c r="AE41" s="33"/>
      <c r="AF41" s="33"/>
      <c r="AG41" s="33"/>
      <c r="AH41" s="33"/>
    </row>
    <row r="42" spans="1:34" ht="55.15">
      <c r="A42" s="25" t="s">
        <v>257</v>
      </c>
      <c r="B42" s="44" t="s">
        <v>258</v>
      </c>
      <c r="C42" s="27" t="s">
        <v>60</v>
      </c>
      <c r="D42" s="27" t="s">
        <v>61</v>
      </c>
      <c r="E42" s="28"/>
      <c r="F42" s="28"/>
      <c r="G42" s="28"/>
      <c r="H42" s="28"/>
      <c r="I42" s="28"/>
      <c r="J42" s="28"/>
      <c r="K42" s="29"/>
      <c r="L42" s="30">
        <f t="shared" si="0"/>
        <v>0</v>
      </c>
      <c r="M42" s="28"/>
      <c r="N42" s="28"/>
      <c r="O42" s="28"/>
      <c r="P42" s="28"/>
      <c r="Q42" s="28"/>
      <c r="R42" s="28"/>
      <c r="S42" s="29"/>
      <c r="T42" s="30">
        <f t="shared" si="1"/>
        <v>0</v>
      </c>
      <c r="U42" s="31" t="s">
        <v>62</v>
      </c>
      <c r="V42" s="33"/>
      <c r="W42" s="33"/>
      <c r="X42" s="33"/>
      <c r="Y42" s="33"/>
      <c r="Z42" s="33"/>
      <c r="AA42" s="33"/>
      <c r="AB42" s="33"/>
      <c r="AC42" s="33"/>
      <c r="AD42" s="33"/>
      <c r="AE42" s="33"/>
      <c r="AF42" s="33"/>
      <c r="AG42" s="33"/>
      <c r="AH42" s="33"/>
    </row>
    <row r="43" spans="1:34" ht="41.45">
      <c r="A43" s="25" t="s">
        <v>259</v>
      </c>
      <c r="B43" s="44" t="s">
        <v>260</v>
      </c>
      <c r="C43" s="27" t="s">
        <v>60</v>
      </c>
      <c r="D43" s="27" t="s">
        <v>61</v>
      </c>
      <c r="E43" s="28"/>
      <c r="F43" s="28"/>
      <c r="G43" s="28"/>
      <c r="H43" s="28"/>
      <c r="I43" s="28"/>
      <c r="J43" s="28"/>
      <c r="K43" s="35"/>
      <c r="L43" s="30">
        <f t="shared" si="0"/>
        <v>0</v>
      </c>
      <c r="M43" s="28"/>
      <c r="N43" s="28"/>
      <c r="O43" s="28"/>
      <c r="P43" s="28"/>
      <c r="Q43" s="28"/>
      <c r="R43" s="28"/>
      <c r="S43" s="35"/>
      <c r="T43" s="30">
        <f t="shared" si="1"/>
        <v>0</v>
      </c>
      <c r="U43" s="31" t="s">
        <v>62</v>
      </c>
      <c r="V43" s="33">
        <v>4</v>
      </c>
      <c r="W43" s="33"/>
      <c r="X43" s="33"/>
      <c r="Y43" s="33"/>
      <c r="Z43" s="33"/>
      <c r="AA43" s="33"/>
      <c r="AB43" s="33"/>
      <c r="AC43" s="33"/>
      <c r="AD43" s="33"/>
      <c r="AE43" s="33"/>
      <c r="AF43" s="33"/>
      <c r="AG43" s="33"/>
      <c r="AH43" s="33"/>
    </row>
    <row r="44" spans="1:34" ht="27.6">
      <c r="A44" s="25" t="s">
        <v>261</v>
      </c>
      <c r="B44" s="44" t="s">
        <v>262</v>
      </c>
      <c r="C44" s="27" t="s">
        <v>81</v>
      </c>
      <c r="D44" s="27" t="s">
        <v>61</v>
      </c>
      <c r="E44" s="28"/>
      <c r="F44" s="28"/>
      <c r="G44" s="28"/>
      <c r="H44" s="28"/>
      <c r="I44" s="28"/>
      <c r="J44" s="28"/>
      <c r="K44" s="29"/>
      <c r="L44" s="30">
        <f t="shared" si="0"/>
        <v>0</v>
      </c>
      <c r="M44" s="28"/>
      <c r="N44" s="28"/>
      <c r="O44" s="28"/>
      <c r="P44" s="28"/>
      <c r="Q44" s="28"/>
      <c r="R44" s="28"/>
      <c r="S44" s="29"/>
      <c r="T44" s="30">
        <f t="shared" si="1"/>
        <v>0</v>
      </c>
      <c r="U44" s="31" t="s">
        <v>62</v>
      </c>
      <c r="V44" s="33"/>
      <c r="W44" s="33"/>
      <c r="X44" s="33"/>
      <c r="Y44" s="33"/>
      <c r="Z44" s="33"/>
      <c r="AA44" s="33"/>
      <c r="AB44" s="33"/>
      <c r="AC44" s="33"/>
      <c r="AD44" s="33"/>
      <c r="AE44" s="33"/>
      <c r="AF44" s="33"/>
      <c r="AG44" s="33"/>
      <c r="AH44" s="33"/>
    </row>
    <row r="45" spans="1:34" ht="27.6">
      <c r="A45" s="25" t="s">
        <v>263</v>
      </c>
      <c r="B45" s="44" t="s">
        <v>264</v>
      </c>
      <c r="C45" s="27" t="s">
        <v>60</v>
      </c>
      <c r="D45" s="27" t="s">
        <v>61</v>
      </c>
      <c r="E45" s="28"/>
      <c r="F45" s="28"/>
      <c r="G45" s="28"/>
      <c r="H45" s="28"/>
      <c r="I45" s="28"/>
      <c r="J45" s="28"/>
      <c r="K45" s="29"/>
      <c r="L45" s="30">
        <f t="shared" si="0"/>
        <v>0</v>
      </c>
      <c r="M45" s="28"/>
      <c r="N45" s="28"/>
      <c r="O45" s="28"/>
      <c r="P45" s="28"/>
      <c r="Q45" s="28"/>
      <c r="R45" s="28"/>
      <c r="S45" s="29"/>
      <c r="T45" s="30">
        <f t="shared" si="1"/>
        <v>0</v>
      </c>
      <c r="U45" s="31" t="s">
        <v>62</v>
      </c>
      <c r="V45" s="33">
        <v>3</v>
      </c>
      <c r="W45" s="33"/>
      <c r="X45" s="33"/>
      <c r="Y45" s="33"/>
      <c r="Z45" s="33"/>
      <c r="AA45" s="33"/>
      <c r="AB45" s="33"/>
      <c r="AC45" s="33"/>
      <c r="AD45" s="33"/>
      <c r="AE45" s="33"/>
      <c r="AF45" s="33"/>
      <c r="AG45" s="33"/>
      <c r="AH45" s="33"/>
    </row>
    <row r="46" spans="1:34" ht="14.45">
      <c r="A46" s="25" t="s">
        <v>265</v>
      </c>
      <c r="B46" s="44" t="s">
        <v>266</v>
      </c>
      <c r="C46" s="27" t="s">
        <v>60</v>
      </c>
      <c r="D46" s="27" t="s">
        <v>61</v>
      </c>
      <c r="E46" s="28"/>
      <c r="F46" s="28"/>
      <c r="G46" s="28"/>
      <c r="H46" s="28"/>
      <c r="I46" s="28"/>
      <c r="J46" s="28"/>
      <c r="K46" s="29"/>
      <c r="L46" s="30">
        <f t="shared" si="0"/>
        <v>0</v>
      </c>
      <c r="M46" s="28"/>
      <c r="N46" s="28"/>
      <c r="O46" s="28"/>
      <c r="P46" s="28"/>
      <c r="Q46" s="28"/>
      <c r="R46" s="28"/>
      <c r="S46" s="29"/>
      <c r="T46" s="30">
        <f t="shared" si="1"/>
        <v>0</v>
      </c>
      <c r="U46" s="31" t="s">
        <v>62</v>
      </c>
      <c r="V46" s="33">
        <v>3</v>
      </c>
      <c r="W46" s="33"/>
      <c r="X46" s="33"/>
      <c r="Y46" s="33"/>
      <c r="Z46" s="33"/>
      <c r="AA46" s="33"/>
      <c r="AB46" s="33"/>
      <c r="AC46" s="33"/>
      <c r="AD46" s="33"/>
      <c r="AE46" s="33"/>
      <c r="AF46" s="33"/>
      <c r="AG46" s="33"/>
      <c r="AH46" s="33"/>
    </row>
    <row r="47" spans="1:34" ht="27.6">
      <c r="A47" s="25" t="s">
        <v>267</v>
      </c>
      <c r="B47" s="44" t="s">
        <v>268</v>
      </c>
      <c r="C47" s="27" t="s">
        <v>60</v>
      </c>
      <c r="D47" s="27" t="s">
        <v>61</v>
      </c>
      <c r="E47" s="28"/>
      <c r="F47" s="28"/>
      <c r="G47" s="28"/>
      <c r="H47" s="28"/>
      <c r="I47" s="28"/>
      <c r="J47" s="28"/>
      <c r="K47" s="29"/>
      <c r="L47" s="30">
        <f t="shared" si="0"/>
        <v>0</v>
      </c>
      <c r="M47" s="28"/>
      <c r="N47" s="28"/>
      <c r="O47" s="28"/>
      <c r="P47" s="28"/>
      <c r="Q47" s="28"/>
      <c r="R47" s="28"/>
      <c r="S47" s="29"/>
      <c r="T47" s="30">
        <f t="shared" si="1"/>
        <v>0</v>
      </c>
      <c r="U47" s="31" t="s">
        <v>62</v>
      </c>
      <c r="V47" s="33">
        <v>4</v>
      </c>
      <c r="W47" s="33"/>
      <c r="X47" s="33"/>
      <c r="Y47" s="33"/>
      <c r="Z47" s="33"/>
      <c r="AA47" s="33"/>
      <c r="AB47" s="33"/>
      <c r="AC47" s="33"/>
      <c r="AD47" s="33"/>
      <c r="AE47" s="33"/>
      <c r="AF47" s="33"/>
      <c r="AG47" s="33"/>
      <c r="AH47" s="33"/>
    </row>
    <row r="48" spans="1:34" ht="55.15">
      <c r="A48" s="25" t="s">
        <v>269</v>
      </c>
      <c r="B48" s="44" t="s">
        <v>270</v>
      </c>
      <c r="C48" s="27" t="s">
        <v>60</v>
      </c>
      <c r="D48" s="27" t="s">
        <v>61</v>
      </c>
      <c r="E48" s="28"/>
      <c r="F48" s="28"/>
      <c r="G48" s="28"/>
      <c r="H48" s="28"/>
      <c r="I48" s="28"/>
      <c r="J48" s="28"/>
      <c r="K48" s="29"/>
      <c r="L48" s="30">
        <f t="shared" si="0"/>
        <v>0</v>
      </c>
      <c r="M48" s="28"/>
      <c r="N48" s="28"/>
      <c r="O48" s="28"/>
      <c r="P48" s="28"/>
      <c r="Q48" s="28"/>
      <c r="R48" s="28"/>
      <c r="S48" s="29"/>
      <c r="T48" s="30">
        <f t="shared" si="1"/>
        <v>0</v>
      </c>
      <c r="U48" s="31" t="s">
        <v>62</v>
      </c>
      <c r="V48" s="33">
        <v>3</v>
      </c>
      <c r="W48" s="33"/>
      <c r="X48" s="33"/>
      <c r="Y48" s="33"/>
      <c r="Z48" s="33"/>
      <c r="AA48" s="33"/>
      <c r="AB48" s="33"/>
      <c r="AC48" s="33"/>
      <c r="AD48" s="33"/>
      <c r="AE48" s="33"/>
      <c r="AF48" s="33"/>
      <c r="AG48" s="33"/>
      <c r="AH48" s="33"/>
    </row>
    <row r="49" spans="1:34" ht="27.6">
      <c r="A49" s="25" t="s">
        <v>271</v>
      </c>
      <c r="B49" s="44" t="s">
        <v>272</v>
      </c>
      <c r="C49" s="27" t="s">
        <v>60</v>
      </c>
      <c r="D49" s="27" t="s">
        <v>61</v>
      </c>
      <c r="E49" s="28"/>
      <c r="F49" s="28"/>
      <c r="G49" s="28"/>
      <c r="H49" s="28"/>
      <c r="I49" s="28"/>
      <c r="J49" s="28"/>
      <c r="K49" s="29"/>
      <c r="L49" s="30">
        <f t="shared" si="0"/>
        <v>0</v>
      </c>
      <c r="M49" s="28"/>
      <c r="N49" s="28"/>
      <c r="O49" s="28"/>
      <c r="P49" s="28"/>
      <c r="Q49" s="28"/>
      <c r="R49" s="28"/>
      <c r="S49" s="29"/>
      <c r="T49" s="30">
        <f t="shared" si="1"/>
        <v>0</v>
      </c>
      <c r="U49" s="31"/>
      <c r="V49" s="33">
        <v>4</v>
      </c>
      <c r="W49" s="33"/>
      <c r="X49" s="33"/>
      <c r="Y49" s="33"/>
      <c r="Z49" s="33"/>
      <c r="AA49" s="33"/>
      <c r="AB49" s="33"/>
      <c r="AC49" s="33"/>
      <c r="AD49" s="33"/>
      <c r="AE49" s="33"/>
      <c r="AF49" s="33"/>
      <c r="AG49" s="33"/>
      <c r="AH49" s="33"/>
    </row>
    <row r="50" spans="1:34" ht="27.6">
      <c r="A50" s="25" t="s">
        <v>273</v>
      </c>
      <c r="B50" s="44" t="s">
        <v>274</v>
      </c>
      <c r="C50" s="27" t="s">
        <v>60</v>
      </c>
      <c r="D50" s="27" t="s">
        <v>61</v>
      </c>
      <c r="E50" s="28"/>
      <c r="F50" s="28"/>
      <c r="G50" s="28"/>
      <c r="H50" s="28"/>
      <c r="I50" s="28"/>
      <c r="J50" s="28"/>
      <c r="K50" s="29"/>
      <c r="L50" s="30">
        <f t="shared" si="0"/>
        <v>0</v>
      </c>
      <c r="M50" s="28"/>
      <c r="N50" s="28"/>
      <c r="O50" s="28"/>
      <c r="P50" s="28"/>
      <c r="Q50" s="28"/>
      <c r="R50" s="28"/>
      <c r="S50" s="29"/>
      <c r="T50" s="30">
        <f t="shared" si="1"/>
        <v>0</v>
      </c>
      <c r="U50" s="31" t="s">
        <v>62</v>
      </c>
      <c r="V50" s="33">
        <v>3</v>
      </c>
      <c r="W50" s="33"/>
      <c r="X50" s="33"/>
      <c r="Y50" s="33"/>
      <c r="Z50" s="33"/>
      <c r="AA50" s="33"/>
      <c r="AB50" s="33"/>
      <c r="AC50" s="33"/>
      <c r="AD50" s="33"/>
      <c r="AE50" s="33"/>
      <c r="AF50" s="33"/>
      <c r="AG50" s="33"/>
      <c r="AH50" s="33"/>
    </row>
    <row r="51" spans="1:34" ht="41.45">
      <c r="A51" s="25" t="s">
        <v>275</v>
      </c>
      <c r="B51" s="44" t="s">
        <v>276</v>
      </c>
      <c r="C51" s="27" t="s">
        <v>60</v>
      </c>
      <c r="D51" s="27" t="s">
        <v>61</v>
      </c>
      <c r="E51" s="28"/>
      <c r="F51" s="28"/>
      <c r="G51" s="28"/>
      <c r="H51" s="28"/>
      <c r="I51" s="28"/>
      <c r="J51" s="28"/>
      <c r="K51" s="29"/>
      <c r="L51" s="30">
        <f t="shared" si="0"/>
        <v>0</v>
      </c>
      <c r="M51" s="28"/>
      <c r="N51" s="28"/>
      <c r="O51" s="28"/>
      <c r="P51" s="28"/>
      <c r="Q51" s="28"/>
      <c r="R51" s="28"/>
      <c r="S51" s="29"/>
      <c r="T51" s="30">
        <f t="shared" si="1"/>
        <v>0</v>
      </c>
      <c r="U51" s="31" t="s">
        <v>62</v>
      </c>
      <c r="V51" s="33">
        <v>3</v>
      </c>
      <c r="W51" s="33"/>
      <c r="X51" s="33"/>
      <c r="Y51" s="33"/>
      <c r="Z51" s="33"/>
      <c r="AA51" s="33"/>
      <c r="AB51" s="33"/>
      <c r="AC51" s="33"/>
      <c r="AD51" s="33"/>
      <c r="AE51" s="33"/>
      <c r="AF51" s="33"/>
      <c r="AG51" s="33"/>
      <c r="AH51" s="33"/>
    </row>
    <row r="52" spans="1:34" ht="27.6">
      <c r="A52" s="25" t="s">
        <v>277</v>
      </c>
      <c r="B52" s="44" t="s">
        <v>278</v>
      </c>
      <c r="C52" s="27" t="s">
        <v>60</v>
      </c>
      <c r="D52" s="27" t="s">
        <v>61</v>
      </c>
      <c r="E52" s="28"/>
      <c r="F52" s="28"/>
      <c r="G52" s="28"/>
      <c r="H52" s="28"/>
      <c r="I52" s="28"/>
      <c r="J52" s="28"/>
      <c r="K52" s="29"/>
      <c r="L52" s="30">
        <f t="shared" si="0"/>
        <v>0</v>
      </c>
      <c r="M52" s="28"/>
      <c r="N52" s="28"/>
      <c r="O52" s="28"/>
      <c r="P52" s="28"/>
      <c r="Q52" s="28"/>
      <c r="R52" s="28"/>
      <c r="S52" s="29"/>
      <c r="T52" s="30">
        <f t="shared" si="1"/>
        <v>0</v>
      </c>
      <c r="U52" s="31" t="s">
        <v>62</v>
      </c>
      <c r="V52" s="33">
        <v>3</v>
      </c>
      <c r="W52" s="33"/>
      <c r="X52" s="33"/>
      <c r="Y52" s="33"/>
      <c r="Z52" s="33"/>
      <c r="AA52" s="33"/>
      <c r="AB52" s="33"/>
      <c r="AC52" s="33"/>
      <c r="AD52" s="33"/>
      <c r="AE52" s="33"/>
      <c r="AF52" s="33"/>
      <c r="AG52" s="33"/>
      <c r="AH52" s="33"/>
    </row>
    <row r="53" spans="1:34" ht="14.45">
      <c r="A53" s="25" t="s">
        <v>279</v>
      </c>
      <c r="B53" s="44" t="s">
        <v>280</v>
      </c>
      <c r="C53" s="27" t="s">
        <v>60</v>
      </c>
      <c r="D53" s="27" t="s">
        <v>61</v>
      </c>
      <c r="E53" s="28"/>
      <c r="F53" s="28"/>
      <c r="G53" s="28"/>
      <c r="H53" s="28"/>
      <c r="I53" s="28"/>
      <c r="J53" s="28"/>
      <c r="K53" s="29"/>
      <c r="L53" s="30">
        <f t="shared" si="0"/>
        <v>0</v>
      </c>
      <c r="M53" s="28"/>
      <c r="N53" s="28"/>
      <c r="O53" s="28"/>
      <c r="P53" s="28"/>
      <c r="Q53" s="28"/>
      <c r="R53" s="28"/>
      <c r="S53" s="29"/>
      <c r="T53" s="30">
        <f t="shared" si="1"/>
        <v>0</v>
      </c>
      <c r="U53" s="31" t="s">
        <v>62</v>
      </c>
      <c r="V53" s="33">
        <v>3</v>
      </c>
      <c r="W53" s="33"/>
      <c r="X53" s="33"/>
      <c r="Y53" s="33"/>
      <c r="Z53" s="33"/>
      <c r="AA53" s="33"/>
      <c r="AB53" s="33"/>
      <c r="AC53" s="33"/>
      <c r="AD53" s="33"/>
      <c r="AE53" s="33"/>
      <c r="AF53" s="33"/>
      <c r="AG53" s="33"/>
      <c r="AH53" s="33"/>
    </row>
    <row r="54" spans="1:34" ht="27.6">
      <c r="A54" s="25" t="s">
        <v>281</v>
      </c>
      <c r="B54" s="44" t="s">
        <v>282</v>
      </c>
      <c r="C54" s="27" t="s">
        <v>60</v>
      </c>
      <c r="D54" s="27" t="s">
        <v>61</v>
      </c>
      <c r="E54" s="28"/>
      <c r="F54" s="28"/>
      <c r="G54" s="28"/>
      <c r="H54" s="28"/>
      <c r="I54" s="28"/>
      <c r="J54" s="28"/>
      <c r="K54" s="29"/>
      <c r="L54" s="30">
        <f t="shared" si="0"/>
        <v>0</v>
      </c>
      <c r="M54" s="28"/>
      <c r="N54" s="28"/>
      <c r="O54" s="28"/>
      <c r="P54" s="28"/>
      <c r="Q54" s="28"/>
      <c r="R54" s="28"/>
      <c r="S54" s="29"/>
      <c r="T54" s="30">
        <f t="shared" si="1"/>
        <v>0</v>
      </c>
      <c r="U54" s="31" t="s">
        <v>62</v>
      </c>
      <c r="V54" s="33">
        <v>3</v>
      </c>
      <c r="W54" s="33"/>
      <c r="X54" s="33"/>
      <c r="Y54" s="33"/>
      <c r="Z54" s="33"/>
      <c r="AA54" s="33"/>
      <c r="AB54" s="33"/>
      <c r="AC54" s="33"/>
      <c r="AD54" s="33"/>
      <c r="AE54" s="33"/>
      <c r="AF54" s="33"/>
      <c r="AG54" s="33"/>
      <c r="AH54" s="33"/>
    </row>
    <row r="55" spans="1:34" ht="27.6">
      <c r="A55" s="25" t="s">
        <v>283</v>
      </c>
      <c r="B55" s="44" t="s">
        <v>284</v>
      </c>
      <c r="C55" s="27" t="s">
        <v>60</v>
      </c>
      <c r="D55" s="27" t="s">
        <v>61</v>
      </c>
      <c r="E55" s="28"/>
      <c r="F55" s="28"/>
      <c r="G55" s="28"/>
      <c r="H55" s="28"/>
      <c r="I55" s="28"/>
      <c r="J55" s="28"/>
      <c r="K55" s="29"/>
      <c r="L55" s="30">
        <f t="shared" si="0"/>
        <v>0</v>
      </c>
      <c r="M55" s="28"/>
      <c r="N55" s="28"/>
      <c r="O55" s="28"/>
      <c r="P55" s="28"/>
      <c r="Q55" s="28"/>
      <c r="R55" s="28"/>
      <c r="S55" s="29"/>
      <c r="T55" s="30">
        <f t="shared" si="1"/>
        <v>0</v>
      </c>
      <c r="U55" s="31" t="s">
        <v>62</v>
      </c>
      <c r="V55" s="33">
        <v>3</v>
      </c>
      <c r="W55" s="33"/>
      <c r="X55" s="33"/>
      <c r="Y55" s="33"/>
      <c r="Z55" s="33"/>
      <c r="AA55" s="33"/>
      <c r="AB55" s="33"/>
      <c r="AC55" s="33"/>
      <c r="AD55" s="33"/>
      <c r="AE55" s="33"/>
      <c r="AF55" s="33"/>
      <c r="AG55" s="33"/>
      <c r="AH55" s="33"/>
    </row>
    <row r="56" spans="1:34" ht="27.6">
      <c r="A56" s="25" t="s">
        <v>285</v>
      </c>
      <c r="B56" s="44" t="s">
        <v>286</v>
      </c>
      <c r="C56" s="27" t="s">
        <v>60</v>
      </c>
      <c r="D56" s="27" t="s">
        <v>61</v>
      </c>
      <c r="E56" s="28"/>
      <c r="F56" s="28"/>
      <c r="G56" s="28"/>
      <c r="H56" s="28"/>
      <c r="I56" s="28"/>
      <c r="J56" s="28"/>
      <c r="K56" s="29"/>
      <c r="L56" s="30">
        <f t="shared" si="0"/>
        <v>0</v>
      </c>
      <c r="M56" s="28"/>
      <c r="N56" s="28"/>
      <c r="O56" s="28"/>
      <c r="P56" s="28"/>
      <c r="Q56" s="28"/>
      <c r="R56" s="28"/>
      <c r="S56" s="29"/>
      <c r="T56" s="30">
        <f t="shared" si="1"/>
        <v>0</v>
      </c>
      <c r="U56" s="31" t="s">
        <v>62</v>
      </c>
      <c r="V56" s="33">
        <v>3</v>
      </c>
      <c r="W56" s="33"/>
      <c r="X56" s="33"/>
      <c r="Y56" s="33"/>
      <c r="Z56" s="33"/>
      <c r="AA56" s="33"/>
      <c r="AB56" s="33"/>
      <c r="AC56" s="33"/>
      <c r="AD56" s="33"/>
      <c r="AE56" s="33"/>
      <c r="AF56" s="33"/>
      <c r="AG56" s="33"/>
      <c r="AH56" s="33"/>
    </row>
    <row r="57" spans="1:34" ht="41.45">
      <c r="A57" s="25" t="s">
        <v>287</v>
      </c>
      <c r="B57" s="44" t="s">
        <v>288</v>
      </c>
      <c r="C57" s="27" t="s">
        <v>60</v>
      </c>
      <c r="D57" s="27" t="s">
        <v>61</v>
      </c>
      <c r="E57" s="28"/>
      <c r="F57" s="28"/>
      <c r="G57" s="28"/>
      <c r="H57" s="28"/>
      <c r="I57" s="28"/>
      <c r="J57" s="28"/>
      <c r="K57" s="29"/>
      <c r="L57" s="30">
        <f t="shared" si="0"/>
        <v>0</v>
      </c>
      <c r="M57" s="28"/>
      <c r="N57" s="28"/>
      <c r="O57" s="28"/>
      <c r="P57" s="28"/>
      <c r="Q57" s="28"/>
      <c r="R57" s="28"/>
      <c r="S57" s="29"/>
      <c r="T57" s="30">
        <f t="shared" si="1"/>
        <v>0</v>
      </c>
      <c r="U57" s="31" t="s">
        <v>62</v>
      </c>
      <c r="V57" s="33">
        <v>3</v>
      </c>
      <c r="W57" s="33"/>
      <c r="X57" s="33"/>
      <c r="Y57" s="33"/>
      <c r="Z57" s="33"/>
      <c r="AA57" s="33"/>
      <c r="AB57" s="33"/>
      <c r="AC57" s="33"/>
      <c r="AD57" s="33"/>
      <c r="AE57" s="33"/>
      <c r="AF57" s="33"/>
      <c r="AG57" s="33"/>
      <c r="AH57" s="33"/>
    </row>
    <row r="58" spans="1:34" ht="27.6">
      <c r="A58" s="25" t="s">
        <v>289</v>
      </c>
      <c r="B58" s="44" t="s">
        <v>290</v>
      </c>
      <c r="C58" s="27" t="s">
        <v>60</v>
      </c>
      <c r="D58" s="27" t="s">
        <v>61</v>
      </c>
      <c r="E58" s="28"/>
      <c r="F58" s="28"/>
      <c r="G58" s="28"/>
      <c r="H58" s="28"/>
      <c r="I58" s="28"/>
      <c r="J58" s="28"/>
      <c r="K58" s="29"/>
      <c r="L58" s="30">
        <f t="shared" si="0"/>
        <v>0</v>
      </c>
      <c r="M58" s="28"/>
      <c r="N58" s="28"/>
      <c r="O58" s="28"/>
      <c r="P58" s="28"/>
      <c r="Q58" s="28"/>
      <c r="R58" s="28"/>
      <c r="S58" s="29"/>
      <c r="T58" s="30">
        <f t="shared" si="1"/>
        <v>0</v>
      </c>
      <c r="U58" s="31" t="s">
        <v>62</v>
      </c>
      <c r="V58" s="33">
        <v>3</v>
      </c>
      <c r="W58" s="33"/>
      <c r="X58" s="33"/>
      <c r="Y58" s="33"/>
      <c r="Z58" s="33"/>
      <c r="AA58" s="33"/>
      <c r="AB58" s="33"/>
      <c r="AC58" s="33"/>
      <c r="AD58" s="33"/>
      <c r="AE58" s="33"/>
      <c r="AF58" s="33"/>
      <c r="AG58" s="33"/>
      <c r="AH58" s="33"/>
    </row>
    <row r="59" spans="1:34" ht="27.6">
      <c r="A59" s="25" t="s">
        <v>291</v>
      </c>
      <c r="B59" s="44" t="s">
        <v>292</v>
      </c>
      <c r="C59" s="27" t="s">
        <v>60</v>
      </c>
      <c r="D59" s="27" t="s">
        <v>61</v>
      </c>
      <c r="E59" s="28"/>
      <c r="F59" s="28"/>
      <c r="G59" s="28"/>
      <c r="H59" s="28"/>
      <c r="I59" s="28"/>
      <c r="J59" s="28"/>
      <c r="K59" s="29"/>
      <c r="L59" s="30">
        <f t="shared" si="0"/>
        <v>0</v>
      </c>
      <c r="M59" s="28"/>
      <c r="N59" s="28"/>
      <c r="O59" s="28"/>
      <c r="P59" s="28"/>
      <c r="Q59" s="28"/>
      <c r="R59" s="28"/>
      <c r="S59" s="29"/>
      <c r="T59" s="30">
        <f t="shared" si="1"/>
        <v>0</v>
      </c>
      <c r="U59" s="31" t="s">
        <v>62</v>
      </c>
      <c r="V59" s="33">
        <v>3</v>
      </c>
      <c r="W59" s="33"/>
      <c r="X59" s="33"/>
      <c r="Y59" s="33"/>
      <c r="Z59" s="33"/>
      <c r="AA59" s="33"/>
      <c r="AB59" s="33"/>
      <c r="AC59" s="33"/>
      <c r="AD59" s="33"/>
      <c r="AE59" s="33"/>
      <c r="AF59" s="33"/>
      <c r="AG59" s="33"/>
      <c r="AH59" s="33"/>
    </row>
    <row r="60" spans="1:34" ht="55.15">
      <c r="A60" s="25" t="s">
        <v>293</v>
      </c>
      <c r="B60" s="44" t="s">
        <v>294</v>
      </c>
      <c r="C60" s="27" t="s">
        <v>60</v>
      </c>
      <c r="D60" s="27" t="s">
        <v>61</v>
      </c>
      <c r="E60" s="28"/>
      <c r="F60" s="28"/>
      <c r="G60" s="28"/>
      <c r="H60" s="28"/>
      <c r="I60" s="28"/>
      <c r="J60" s="28"/>
      <c r="K60" s="29"/>
      <c r="L60" s="30">
        <f t="shared" si="0"/>
        <v>0</v>
      </c>
      <c r="M60" s="28"/>
      <c r="N60" s="28"/>
      <c r="O60" s="28"/>
      <c r="P60" s="28"/>
      <c r="Q60" s="28"/>
      <c r="R60" s="28"/>
      <c r="S60" s="29"/>
      <c r="T60" s="30">
        <f t="shared" si="1"/>
        <v>0</v>
      </c>
      <c r="U60" s="31" t="s">
        <v>62</v>
      </c>
      <c r="V60" s="33">
        <v>3</v>
      </c>
      <c r="W60" s="33"/>
      <c r="X60" s="33"/>
      <c r="Y60" s="33"/>
      <c r="Z60" s="33"/>
      <c r="AA60" s="33"/>
      <c r="AB60" s="33"/>
      <c r="AC60" s="33"/>
      <c r="AD60" s="33"/>
      <c r="AE60" s="33"/>
      <c r="AF60" s="33"/>
      <c r="AG60" s="33"/>
      <c r="AH60" s="33"/>
    </row>
    <row r="61" spans="1:34" ht="55.15">
      <c r="A61" s="25" t="s">
        <v>295</v>
      </c>
      <c r="B61" s="44" t="s">
        <v>296</v>
      </c>
      <c r="C61" s="27" t="s">
        <v>60</v>
      </c>
      <c r="D61" s="27" t="s">
        <v>61</v>
      </c>
      <c r="E61" s="28"/>
      <c r="F61" s="28"/>
      <c r="G61" s="28"/>
      <c r="H61" s="28"/>
      <c r="I61" s="28"/>
      <c r="J61" s="28"/>
      <c r="K61" s="29"/>
      <c r="L61" s="30">
        <f t="shared" si="0"/>
        <v>0</v>
      </c>
      <c r="M61" s="28"/>
      <c r="N61" s="28"/>
      <c r="O61" s="28"/>
      <c r="P61" s="28"/>
      <c r="Q61" s="28"/>
      <c r="R61" s="28"/>
      <c r="S61" s="29"/>
      <c r="T61" s="30">
        <f t="shared" si="1"/>
        <v>0</v>
      </c>
      <c r="U61" s="31" t="s">
        <v>62</v>
      </c>
      <c r="V61" s="33">
        <v>3</v>
      </c>
      <c r="W61" s="33"/>
      <c r="X61" s="33"/>
      <c r="Y61" s="33"/>
      <c r="Z61" s="33"/>
      <c r="AA61" s="33"/>
      <c r="AB61" s="33"/>
      <c r="AC61" s="33"/>
      <c r="AD61" s="33"/>
      <c r="AE61" s="33"/>
      <c r="AF61" s="33"/>
      <c r="AG61" s="33"/>
      <c r="AH61" s="33"/>
    </row>
    <row r="62" spans="1:34" ht="41.45">
      <c r="A62" s="25" t="s">
        <v>297</v>
      </c>
      <c r="B62" s="44" t="s">
        <v>298</v>
      </c>
      <c r="C62" s="27" t="s">
        <v>60</v>
      </c>
      <c r="D62" s="27" t="s">
        <v>61</v>
      </c>
      <c r="E62" s="28"/>
      <c r="F62" s="28"/>
      <c r="G62" s="28"/>
      <c r="H62" s="28"/>
      <c r="I62" s="28"/>
      <c r="J62" s="28"/>
      <c r="K62" s="35"/>
      <c r="L62" s="30">
        <f t="shared" si="0"/>
        <v>0</v>
      </c>
      <c r="M62" s="28"/>
      <c r="N62" s="28"/>
      <c r="O62" s="28"/>
      <c r="P62" s="28"/>
      <c r="Q62" s="28"/>
      <c r="R62" s="28"/>
      <c r="S62" s="35"/>
      <c r="T62" s="30">
        <f t="shared" si="1"/>
        <v>0</v>
      </c>
      <c r="U62" s="31" t="s">
        <v>62</v>
      </c>
      <c r="V62" s="33">
        <v>3</v>
      </c>
      <c r="W62" s="33"/>
      <c r="X62" s="33"/>
      <c r="Y62" s="33"/>
      <c r="Z62" s="33"/>
      <c r="AA62" s="33"/>
      <c r="AB62" s="33"/>
      <c r="AC62" s="33"/>
      <c r="AD62" s="33"/>
      <c r="AE62" s="33"/>
      <c r="AF62" s="33"/>
      <c r="AG62" s="33"/>
      <c r="AH62" s="33"/>
    </row>
    <row r="63" spans="1:34" ht="27.6">
      <c r="A63" s="25" t="s">
        <v>299</v>
      </c>
      <c r="B63" s="44" t="s">
        <v>300</v>
      </c>
      <c r="C63" s="27" t="s">
        <v>60</v>
      </c>
      <c r="D63" s="27" t="s">
        <v>61</v>
      </c>
      <c r="E63" s="28"/>
      <c r="F63" s="28"/>
      <c r="G63" s="28"/>
      <c r="H63" s="28"/>
      <c r="I63" s="28"/>
      <c r="J63" s="28"/>
      <c r="K63" s="35"/>
      <c r="L63" s="30">
        <f t="shared" si="0"/>
        <v>0</v>
      </c>
      <c r="M63" s="28"/>
      <c r="N63" s="28"/>
      <c r="O63" s="28"/>
      <c r="P63" s="28"/>
      <c r="Q63" s="28"/>
      <c r="R63" s="28"/>
      <c r="S63" s="35"/>
      <c r="T63" s="30">
        <f t="shared" si="1"/>
        <v>0</v>
      </c>
      <c r="U63" s="31" t="s">
        <v>62</v>
      </c>
      <c r="V63" s="33">
        <v>3</v>
      </c>
      <c r="W63" s="33"/>
      <c r="X63" s="33"/>
      <c r="Y63" s="33"/>
      <c r="Z63" s="33"/>
      <c r="AA63" s="33"/>
      <c r="AB63" s="33"/>
      <c r="AC63" s="33"/>
      <c r="AD63" s="33"/>
      <c r="AE63" s="33"/>
      <c r="AF63" s="33"/>
      <c r="AG63" s="33"/>
      <c r="AH63" s="33"/>
    </row>
    <row r="64" spans="1:34" ht="69">
      <c r="A64" s="25" t="s">
        <v>301</v>
      </c>
      <c r="B64" s="44" t="s">
        <v>302</v>
      </c>
      <c r="C64" s="27" t="s">
        <v>60</v>
      </c>
      <c r="D64" s="27" t="s">
        <v>61</v>
      </c>
      <c r="E64" s="28"/>
      <c r="F64" s="28"/>
      <c r="G64" s="28"/>
      <c r="H64" s="28"/>
      <c r="I64" s="28"/>
      <c r="J64" s="28"/>
      <c r="K64" s="35"/>
      <c r="L64" s="30">
        <f t="shared" si="0"/>
        <v>0</v>
      </c>
      <c r="M64" s="28"/>
      <c r="N64" s="28"/>
      <c r="O64" s="28"/>
      <c r="P64" s="28"/>
      <c r="Q64" s="28"/>
      <c r="R64" s="28"/>
      <c r="S64" s="35"/>
      <c r="T64" s="30">
        <f t="shared" si="1"/>
        <v>0</v>
      </c>
      <c r="U64" s="31" t="s">
        <v>62</v>
      </c>
      <c r="V64" s="33">
        <v>3</v>
      </c>
      <c r="W64" s="33"/>
      <c r="X64" s="33"/>
      <c r="Y64" s="33"/>
      <c r="Z64" s="33"/>
      <c r="AA64" s="33"/>
      <c r="AB64" s="33"/>
      <c r="AC64" s="33"/>
      <c r="AD64" s="33"/>
      <c r="AE64" s="33"/>
      <c r="AF64" s="33"/>
      <c r="AG64" s="33"/>
      <c r="AH64" s="33"/>
    </row>
    <row r="65" spans="1:34" ht="55.5" customHeight="1">
      <c r="A65" s="25" t="s">
        <v>303</v>
      </c>
      <c r="B65" s="44" t="s">
        <v>304</v>
      </c>
      <c r="C65" s="27" t="s">
        <v>60</v>
      </c>
      <c r="D65" s="27" t="s">
        <v>61</v>
      </c>
      <c r="E65" s="28"/>
      <c r="F65" s="28"/>
      <c r="G65" s="28"/>
      <c r="H65" s="28"/>
      <c r="I65" s="28"/>
      <c r="J65" s="28"/>
      <c r="K65" s="29"/>
      <c r="L65" s="30">
        <f t="shared" si="0"/>
        <v>0</v>
      </c>
      <c r="M65" s="28"/>
      <c r="N65" s="28"/>
      <c r="O65" s="28"/>
      <c r="P65" s="28"/>
      <c r="Q65" s="28"/>
      <c r="R65" s="28"/>
      <c r="S65" s="29"/>
      <c r="T65" s="30">
        <f t="shared" si="1"/>
        <v>0</v>
      </c>
      <c r="U65" s="31" t="s">
        <v>62</v>
      </c>
      <c r="V65" s="33">
        <v>3</v>
      </c>
      <c r="W65" s="33"/>
      <c r="X65" s="33"/>
      <c r="Y65" s="33"/>
      <c r="Z65" s="33"/>
      <c r="AA65" s="33"/>
      <c r="AB65" s="33"/>
      <c r="AC65" s="33"/>
      <c r="AD65" s="33"/>
      <c r="AE65" s="33"/>
      <c r="AF65" s="33"/>
      <c r="AG65" s="33"/>
      <c r="AH65" s="33"/>
    </row>
    <row r="66" spans="1:34" ht="41.45">
      <c r="A66" s="25" t="s">
        <v>305</v>
      </c>
      <c r="B66" s="44" t="s">
        <v>306</v>
      </c>
      <c r="C66" s="27" t="s">
        <v>60</v>
      </c>
      <c r="D66" s="27" t="s">
        <v>61</v>
      </c>
      <c r="E66" s="28"/>
      <c r="F66" s="28"/>
      <c r="G66" s="28"/>
      <c r="H66" s="28"/>
      <c r="I66" s="28"/>
      <c r="J66" s="28"/>
      <c r="K66" s="29"/>
      <c r="L66" s="30">
        <f t="shared" si="0"/>
        <v>0</v>
      </c>
      <c r="M66" s="28"/>
      <c r="N66" s="28"/>
      <c r="O66" s="28"/>
      <c r="P66" s="28"/>
      <c r="Q66" s="28"/>
      <c r="R66" s="28"/>
      <c r="S66" s="29"/>
      <c r="T66" s="30">
        <f t="shared" si="1"/>
        <v>0</v>
      </c>
      <c r="U66" s="31" t="s">
        <v>62</v>
      </c>
      <c r="V66" s="33">
        <v>3</v>
      </c>
      <c r="W66" s="33"/>
      <c r="X66" s="33"/>
      <c r="Y66" s="33"/>
      <c r="Z66" s="33"/>
      <c r="AA66" s="33"/>
      <c r="AB66" s="33"/>
      <c r="AC66" s="33"/>
      <c r="AD66" s="33"/>
      <c r="AE66" s="33"/>
      <c r="AF66" s="33"/>
      <c r="AG66" s="33"/>
      <c r="AH66" s="33"/>
    </row>
    <row r="67" spans="1:34" ht="27.6">
      <c r="A67" s="25" t="s">
        <v>307</v>
      </c>
      <c r="B67" s="44" t="s">
        <v>308</v>
      </c>
      <c r="C67" s="27" t="s">
        <v>81</v>
      </c>
      <c r="D67" s="27" t="s">
        <v>61</v>
      </c>
      <c r="E67" s="28"/>
      <c r="F67" s="28"/>
      <c r="G67" s="28"/>
      <c r="H67" s="28"/>
      <c r="I67" s="28"/>
      <c r="J67" s="28"/>
      <c r="K67" s="29"/>
      <c r="L67" s="30">
        <f t="shared" si="0"/>
        <v>0</v>
      </c>
      <c r="M67" s="28"/>
      <c r="N67" s="28"/>
      <c r="O67" s="28"/>
      <c r="P67" s="28"/>
      <c r="Q67" s="28"/>
      <c r="R67" s="28"/>
      <c r="S67" s="29"/>
      <c r="T67" s="30">
        <f t="shared" si="1"/>
        <v>0</v>
      </c>
      <c r="U67" s="31" t="s">
        <v>62</v>
      </c>
      <c r="V67" s="33">
        <v>2</v>
      </c>
      <c r="W67" s="33"/>
      <c r="X67" s="33"/>
      <c r="Y67" s="33"/>
      <c r="Z67" s="33"/>
      <c r="AA67" s="33"/>
      <c r="AB67" s="33"/>
      <c r="AC67" s="33"/>
      <c r="AD67" s="33"/>
      <c r="AE67" s="33"/>
      <c r="AF67" s="33"/>
      <c r="AG67" s="33"/>
      <c r="AH67" s="33"/>
    </row>
    <row r="68" spans="1:34" ht="27.6">
      <c r="A68" s="25" t="s">
        <v>309</v>
      </c>
      <c r="B68" s="44" t="s">
        <v>310</v>
      </c>
      <c r="C68" s="27" t="s">
        <v>60</v>
      </c>
      <c r="D68" s="27" t="s">
        <v>61</v>
      </c>
      <c r="E68" s="28"/>
      <c r="F68" s="28"/>
      <c r="G68" s="28"/>
      <c r="H68" s="28"/>
      <c r="I68" s="28"/>
      <c r="J68" s="28"/>
      <c r="K68" s="29"/>
      <c r="L68" s="30">
        <f t="shared" si="0"/>
        <v>0</v>
      </c>
      <c r="M68" s="28"/>
      <c r="N68" s="28"/>
      <c r="O68" s="28"/>
      <c r="P68" s="28"/>
      <c r="Q68" s="28"/>
      <c r="R68" s="28"/>
      <c r="S68" s="29"/>
      <c r="T68" s="30">
        <f t="shared" si="1"/>
        <v>0</v>
      </c>
      <c r="U68" s="31" t="s">
        <v>62</v>
      </c>
      <c r="V68" s="33">
        <v>2</v>
      </c>
      <c r="W68" s="33"/>
      <c r="X68" s="33"/>
      <c r="Y68" s="33"/>
      <c r="Z68" s="33"/>
      <c r="AA68" s="33"/>
      <c r="AB68" s="33"/>
      <c r="AC68" s="33"/>
      <c r="AD68" s="33"/>
      <c r="AE68" s="33"/>
      <c r="AF68" s="33"/>
      <c r="AG68" s="33"/>
      <c r="AH68" s="33"/>
    </row>
    <row r="69" spans="1:34" ht="27.6">
      <c r="A69" s="25" t="s">
        <v>311</v>
      </c>
      <c r="B69" s="44" t="s">
        <v>312</v>
      </c>
      <c r="C69" s="27" t="s">
        <v>60</v>
      </c>
      <c r="D69" s="27" t="s">
        <v>61</v>
      </c>
      <c r="E69" s="28"/>
      <c r="F69" s="28"/>
      <c r="G69" s="28"/>
      <c r="H69" s="28"/>
      <c r="I69" s="28"/>
      <c r="J69" s="28"/>
      <c r="K69" s="29"/>
      <c r="L69" s="30">
        <f t="shared" si="0"/>
        <v>0</v>
      </c>
      <c r="M69" s="28"/>
      <c r="N69" s="28"/>
      <c r="O69" s="28"/>
      <c r="P69" s="28"/>
      <c r="Q69" s="28"/>
      <c r="R69" s="28"/>
      <c r="S69" s="29"/>
      <c r="T69" s="30">
        <f t="shared" si="1"/>
        <v>0</v>
      </c>
      <c r="U69" s="31" t="s">
        <v>62</v>
      </c>
      <c r="V69" s="33">
        <v>2</v>
      </c>
      <c r="W69" s="33"/>
      <c r="X69" s="33"/>
      <c r="Y69" s="33"/>
      <c r="Z69" s="33"/>
      <c r="AA69" s="33"/>
      <c r="AB69" s="33"/>
      <c r="AC69" s="33"/>
      <c r="AD69" s="33"/>
      <c r="AE69" s="33"/>
      <c r="AF69" s="33"/>
      <c r="AG69" s="33"/>
      <c r="AH69" s="33"/>
    </row>
    <row r="70" spans="1:34" ht="41.45">
      <c r="A70" s="25" t="s">
        <v>313</v>
      </c>
      <c r="B70" s="44" t="s">
        <v>314</v>
      </c>
      <c r="C70" s="27" t="s">
        <v>81</v>
      </c>
      <c r="D70" s="27" t="s">
        <v>131</v>
      </c>
      <c r="E70" s="28"/>
      <c r="F70" s="28"/>
      <c r="G70" s="28"/>
      <c r="H70" s="28"/>
      <c r="I70" s="28"/>
      <c r="J70" s="28"/>
      <c r="K70" s="29"/>
      <c r="L70" s="30">
        <f t="shared" si="0"/>
        <v>0</v>
      </c>
      <c r="M70" s="28"/>
      <c r="N70" s="28"/>
      <c r="O70" s="28"/>
      <c r="P70" s="28"/>
      <c r="Q70" s="28"/>
      <c r="R70" s="28"/>
      <c r="S70" s="29"/>
      <c r="T70" s="30">
        <f t="shared" si="1"/>
        <v>0</v>
      </c>
      <c r="U70" s="31" t="s">
        <v>62</v>
      </c>
      <c r="V70" s="33">
        <v>3</v>
      </c>
      <c r="W70" s="33"/>
      <c r="X70" s="33"/>
      <c r="Y70" s="33"/>
      <c r="Z70" s="33"/>
      <c r="AA70" s="33"/>
      <c r="AB70" s="33"/>
      <c r="AC70" s="33"/>
      <c r="AD70" s="33"/>
      <c r="AE70" s="33"/>
      <c r="AF70" s="33"/>
      <c r="AG70" s="33"/>
      <c r="AH70" s="33"/>
    </row>
    <row r="71" spans="1:34" ht="27.6">
      <c r="A71" s="25" t="s">
        <v>315</v>
      </c>
      <c r="B71" s="44" t="s">
        <v>316</v>
      </c>
      <c r="C71" s="27" t="s">
        <v>60</v>
      </c>
      <c r="D71" s="27" t="s">
        <v>61</v>
      </c>
      <c r="E71" s="28"/>
      <c r="F71" s="28"/>
      <c r="G71" s="28"/>
      <c r="H71" s="28"/>
      <c r="I71" s="28"/>
      <c r="J71" s="28"/>
      <c r="K71" s="29"/>
      <c r="L71" s="30">
        <f t="shared" ref="L71:L81" si="2">IF(E71="X",5,IF(F71="X",4,IF(G71="X",2,IF(H71="X",1,IF(I71="X",3,IF(J71="X",0,0))))))</f>
        <v>0</v>
      </c>
      <c r="M71" s="28"/>
      <c r="N71" s="28"/>
      <c r="O71" s="28"/>
      <c r="P71" s="28"/>
      <c r="Q71" s="28"/>
      <c r="R71" s="28"/>
      <c r="S71" s="29"/>
      <c r="T71" s="30">
        <f t="shared" ref="T71:T81" si="3">IF(M71="X",5,IF(N71="X",4,IF(O71="X",2,IF(P71="X",1,IF(Q71="X",3,IF(R71="X",0,0))))))</f>
        <v>0</v>
      </c>
      <c r="U71" s="31" t="s">
        <v>62</v>
      </c>
      <c r="V71" s="33">
        <v>3</v>
      </c>
      <c r="W71" s="33"/>
      <c r="X71" s="33"/>
      <c r="Y71" s="33"/>
      <c r="Z71" s="33"/>
      <c r="AA71" s="33"/>
      <c r="AB71" s="33"/>
      <c r="AC71" s="33"/>
      <c r="AD71" s="33"/>
      <c r="AE71" s="33"/>
      <c r="AF71" s="33"/>
      <c r="AG71" s="33"/>
      <c r="AH71" s="33"/>
    </row>
    <row r="72" spans="1:34" ht="14.45">
      <c r="A72" s="25" t="s">
        <v>317</v>
      </c>
      <c r="B72" s="44" t="s">
        <v>318</v>
      </c>
      <c r="C72" s="27" t="s">
        <v>60</v>
      </c>
      <c r="D72" s="27" t="s">
        <v>61</v>
      </c>
      <c r="E72" s="28"/>
      <c r="F72" s="28"/>
      <c r="G72" s="28"/>
      <c r="H72" s="28"/>
      <c r="I72" s="28"/>
      <c r="J72" s="28"/>
      <c r="K72" s="29"/>
      <c r="L72" s="30">
        <f t="shared" si="2"/>
        <v>0</v>
      </c>
      <c r="M72" s="28"/>
      <c r="N72" s="28"/>
      <c r="O72" s="28"/>
      <c r="P72" s="28"/>
      <c r="Q72" s="28"/>
      <c r="R72" s="28"/>
      <c r="S72" s="29"/>
      <c r="T72" s="30">
        <f t="shared" si="3"/>
        <v>0</v>
      </c>
      <c r="U72" s="31" t="s">
        <v>62</v>
      </c>
      <c r="V72" s="33">
        <v>4</v>
      </c>
      <c r="W72" s="33"/>
      <c r="X72" s="33"/>
      <c r="Y72" s="33"/>
      <c r="Z72" s="33"/>
      <c r="AA72" s="33"/>
      <c r="AB72" s="33"/>
      <c r="AC72" s="33"/>
      <c r="AD72" s="33"/>
      <c r="AE72" s="33"/>
      <c r="AF72" s="33"/>
      <c r="AG72" s="33"/>
      <c r="AH72" s="33"/>
    </row>
    <row r="73" spans="1:34" ht="24.75" customHeight="1">
      <c r="A73" s="25" t="s">
        <v>319</v>
      </c>
      <c r="B73" s="44" t="s">
        <v>320</v>
      </c>
      <c r="C73" s="27" t="s">
        <v>60</v>
      </c>
      <c r="D73" s="27" t="s">
        <v>61</v>
      </c>
      <c r="E73" s="28"/>
      <c r="F73" s="28"/>
      <c r="G73" s="28"/>
      <c r="H73" s="28"/>
      <c r="I73" s="28"/>
      <c r="J73" s="28"/>
      <c r="K73" s="29"/>
      <c r="L73" s="30">
        <f t="shared" si="2"/>
        <v>0</v>
      </c>
      <c r="M73" s="28"/>
      <c r="N73" s="28"/>
      <c r="O73" s="28"/>
      <c r="P73" s="28"/>
      <c r="Q73" s="28"/>
      <c r="R73" s="28"/>
      <c r="S73" s="29"/>
      <c r="T73" s="30">
        <f t="shared" si="3"/>
        <v>0</v>
      </c>
      <c r="U73" s="31" t="s">
        <v>62</v>
      </c>
      <c r="V73" s="33">
        <v>3</v>
      </c>
      <c r="W73" s="33"/>
      <c r="X73" s="33"/>
      <c r="Y73" s="33"/>
      <c r="Z73" s="33"/>
      <c r="AA73" s="33"/>
      <c r="AB73" s="33"/>
      <c r="AC73" s="33"/>
      <c r="AD73" s="33"/>
      <c r="AE73" s="33"/>
      <c r="AF73" s="33"/>
      <c r="AG73" s="33"/>
      <c r="AH73" s="33"/>
    </row>
    <row r="74" spans="1:34" ht="27.6">
      <c r="A74" s="25" t="s">
        <v>321</v>
      </c>
      <c r="B74" s="44" t="s">
        <v>322</v>
      </c>
      <c r="C74" s="27" t="s">
        <v>60</v>
      </c>
      <c r="D74" s="27" t="s">
        <v>61</v>
      </c>
      <c r="E74" s="28"/>
      <c r="F74" s="28"/>
      <c r="G74" s="28"/>
      <c r="H74" s="28"/>
      <c r="I74" s="28"/>
      <c r="J74" s="28"/>
      <c r="K74" s="29"/>
      <c r="L74" s="30">
        <f t="shared" si="2"/>
        <v>0</v>
      </c>
      <c r="M74" s="28"/>
      <c r="N74" s="28"/>
      <c r="O74" s="28"/>
      <c r="P74" s="28"/>
      <c r="Q74" s="28"/>
      <c r="R74" s="28"/>
      <c r="S74" s="29"/>
      <c r="T74" s="30">
        <f t="shared" si="3"/>
        <v>0</v>
      </c>
      <c r="U74" s="31" t="s">
        <v>62</v>
      </c>
      <c r="V74" s="33">
        <v>3</v>
      </c>
      <c r="W74" s="33"/>
      <c r="X74" s="33"/>
      <c r="Y74" s="33"/>
      <c r="Z74" s="33"/>
      <c r="AA74" s="33"/>
      <c r="AB74" s="33"/>
      <c r="AC74" s="33"/>
      <c r="AD74" s="33"/>
      <c r="AE74" s="33"/>
      <c r="AF74" s="33"/>
      <c r="AG74" s="33"/>
      <c r="AH74" s="33"/>
    </row>
    <row r="75" spans="1:34" ht="55.15">
      <c r="A75" s="25" t="s">
        <v>323</v>
      </c>
      <c r="B75" s="44" t="s">
        <v>324</v>
      </c>
      <c r="C75" s="27" t="s">
        <v>60</v>
      </c>
      <c r="D75" s="27" t="s">
        <v>61</v>
      </c>
      <c r="E75" s="28"/>
      <c r="F75" s="28"/>
      <c r="G75" s="28"/>
      <c r="H75" s="28"/>
      <c r="I75" s="28"/>
      <c r="J75" s="28"/>
      <c r="K75" s="29"/>
      <c r="L75" s="30">
        <f t="shared" si="2"/>
        <v>0</v>
      </c>
      <c r="M75" s="28"/>
      <c r="N75" s="28"/>
      <c r="O75" s="28"/>
      <c r="P75" s="28"/>
      <c r="Q75" s="28"/>
      <c r="R75" s="28"/>
      <c r="S75" s="29"/>
      <c r="T75" s="30">
        <f t="shared" si="3"/>
        <v>0</v>
      </c>
      <c r="U75" s="31" t="s">
        <v>62</v>
      </c>
      <c r="V75" s="33">
        <v>3</v>
      </c>
      <c r="W75" s="33"/>
      <c r="X75" s="33"/>
      <c r="Y75" s="33"/>
      <c r="Z75" s="33"/>
      <c r="AA75" s="33"/>
      <c r="AB75" s="33"/>
      <c r="AC75" s="33"/>
      <c r="AD75" s="33"/>
      <c r="AE75" s="33"/>
      <c r="AF75" s="33"/>
      <c r="AG75" s="33"/>
      <c r="AH75" s="33"/>
    </row>
    <row r="76" spans="1:34" ht="27.6">
      <c r="A76" s="25" t="s">
        <v>325</v>
      </c>
      <c r="B76" s="44" t="s">
        <v>326</v>
      </c>
      <c r="C76" s="27" t="s">
        <v>60</v>
      </c>
      <c r="D76" s="27" t="s">
        <v>61</v>
      </c>
      <c r="E76" s="28"/>
      <c r="F76" s="28"/>
      <c r="G76" s="28"/>
      <c r="H76" s="28"/>
      <c r="I76" s="28"/>
      <c r="J76" s="28"/>
      <c r="K76" s="29"/>
      <c r="L76" s="30">
        <f t="shared" si="2"/>
        <v>0</v>
      </c>
      <c r="M76" s="28"/>
      <c r="N76" s="28"/>
      <c r="O76" s="28"/>
      <c r="P76" s="28"/>
      <c r="Q76" s="28"/>
      <c r="R76" s="28"/>
      <c r="S76" s="29"/>
      <c r="T76" s="30">
        <f t="shared" si="3"/>
        <v>0</v>
      </c>
      <c r="U76" s="31" t="s">
        <v>62</v>
      </c>
      <c r="V76" s="33">
        <v>3</v>
      </c>
      <c r="W76" s="33"/>
      <c r="X76" s="33"/>
      <c r="Y76" s="33"/>
      <c r="Z76" s="33"/>
      <c r="AA76" s="33"/>
      <c r="AB76" s="33"/>
      <c r="AC76" s="33"/>
      <c r="AD76" s="33"/>
      <c r="AE76" s="33"/>
      <c r="AF76" s="33"/>
      <c r="AG76" s="33"/>
      <c r="AH76" s="33"/>
    </row>
    <row r="77" spans="1:34" ht="14.45">
      <c r="A77" s="25" t="s">
        <v>327</v>
      </c>
      <c r="B77" s="44" t="s">
        <v>328</v>
      </c>
      <c r="C77" s="27" t="s">
        <v>60</v>
      </c>
      <c r="D77" s="27" t="s">
        <v>61</v>
      </c>
      <c r="E77" s="28"/>
      <c r="F77" s="28"/>
      <c r="G77" s="28"/>
      <c r="H77" s="28"/>
      <c r="I77" s="28"/>
      <c r="J77" s="28"/>
      <c r="K77" s="29"/>
      <c r="L77" s="30">
        <f t="shared" si="2"/>
        <v>0</v>
      </c>
      <c r="M77" s="28"/>
      <c r="N77" s="28"/>
      <c r="O77" s="28"/>
      <c r="P77" s="28"/>
      <c r="Q77" s="28"/>
      <c r="R77" s="28"/>
      <c r="S77" s="29"/>
      <c r="T77" s="30">
        <f t="shared" si="3"/>
        <v>0</v>
      </c>
      <c r="U77" s="31" t="s">
        <v>62</v>
      </c>
      <c r="V77" s="33">
        <v>3</v>
      </c>
      <c r="W77" s="33"/>
      <c r="X77" s="33"/>
      <c r="Y77" s="33"/>
      <c r="Z77" s="33"/>
      <c r="AA77" s="33"/>
      <c r="AB77" s="33"/>
      <c r="AC77" s="33"/>
      <c r="AD77" s="33"/>
      <c r="AE77" s="33"/>
      <c r="AF77" s="33"/>
      <c r="AG77" s="33"/>
      <c r="AH77" s="33"/>
    </row>
    <row r="78" spans="1:34" ht="27.6">
      <c r="A78" s="25" t="s">
        <v>329</v>
      </c>
      <c r="B78" s="44" t="s">
        <v>330</v>
      </c>
      <c r="C78" s="27" t="s">
        <v>81</v>
      </c>
      <c r="D78" s="27" t="s">
        <v>61</v>
      </c>
      <c r="E78" s="28"/>
      <c r="F78" s="28"/>
      <c r="G78" s="28"/>
      <c r="H78" s="28"/>
      <c r="I78" s="28"/>
      <c r="J78" s="28"/>
      <c r="K78" s="29"/>
      <c r="L78" s="30">
        <f t="shared" si="2"/>
        <v>0</v>
      </c>
      <c r="M78" s="28"/>
      <c r="N78" s="28"/>
      <c r="O78" s="28"/>
      <c r="P78" s="28"/>
      <c r="Q78" s="28"/>
      <c r="R78" s="28"/>
      <c r="S78" s="29"/>
      <c r="T78" s="30">
        <f t="shared" si="3"/>
        <v>0</v>
      </c>
      <c r="U78" s="31" t="s">
        <v>62</v>
      </c>
      <c r="V78" s="33">
        <v>3</v>
      </c>
      <c r="W78" s="33"/>
      <c r="X78" s="33"/>
      <c r="Y78" s="33"/>
      <c r="Z78" s="33"/>
      <c r="AA78" s="33"/>
      <c r="AB78" s="33"/>
      <c r="AC78" s="33"/>
      <c r="AD78" s="33"/>
      <c r="AE78" s="33"/>
      <c r="AF78" s="33"/>
      <c r="AG78" s="33"/>
      <c r="AH78" s="33"/>
    </row>
    <row r="79" spans="1:34" ht="41.45">
      <c r="A79" s="25" t="s">
        <v>331</v>
      </c>
      <c r="B79" s="44" t="s">
        <v>332</v>
      </c>
      <c r="C79" s="27" t="s">
        <v>81</v>
      </c>
      <c r="D79" s="27" t="s">
        <v>61</v>
      </c>
      <c r="E79" s="28"/>
      <c r="F79" s="28"/>
      <c r="G79" s="28"/>
      <c r="H79" s="28"/>
      <c r="I79" s="28"/>
      <c r="J79" s="28"/>
      <c r="K79" s="29"/>
      <c r="L79" s="30">
        <f t="shared" si="2"/>
        <v>0</v>
      </c>
      <c r="M79" s="28"/>
      <c r="N79" s="28"/>
      <c r="O79" s="28"/>
      <c r="P79" s="28"/>
      <c r="Q79" s="28"/>
      <c r="R79" s="28"/>
      <c r="S79" s="29"/>
      <c r="T79" s="30">
        <f t="shared" si="3"/>
        <v>0</v>
      </c>
      <c r="U79" s="31" t="s">
        <v>62</v>
      </c>
      <c r="V79" s="33">
        <v>3</v>
      </c>
      <c r="W79" s="33"/>
      <c r="X79" s="33"/>
      <c r="Y79" s="33"/>
      <c r="Z79" s="33"/>
      <c r="AA79" s="33"/>
      <c r="AB79" s="33"/>
      <c r="AC79" s="33"/>
      <c r="AD79" s="33"/>
      <c r="AE79" s="33"/>
      <c r="AF79" s="33"/>
      <c r="AG79" s="33"/>
      <c r="AH79" s="33"/>
    </row>
    <row r="80" spans="1:34" ht="41.45">
      <c r="A80" s="25" t="s">
        <v>333</v>
      </c>
      <c r="B80" s="44" t="s">
        <v>334</v>
      </c>
      <c r="C80" s="27" t="s">
        <v>81</v>
      </c>
      <c r="D80" s="27" t="s">
        <v>61</v>
      </c>
      <c r="E80" s="28"/>
      <c r="F80" s="28"/>
      <c r="G80" s="28"/>
      <c r="H80" s="28"/>
      <c r="I80" s="28"/>
      <c r="J80" s="28"/>
      <c r="K80" s="29"/>
      <c r="L80" s="30">
        <f t="shared" si="2"/>
        <v>0</v>
      </c>
      <c r="M80" s="28"/>
      <c r="N80" s="28"/>
      <c r="O80" s="28"/>
      <c r="P80" s="28"/>
      <c r="Q80" s="28"/>
      <c r="R80" s="28"/>
      <c r="S80" s="29"/>
      <c r="T80" s="30">
        <f t="shared" si="3"/>
        <v>0</v>
      </c>
      <c r="U80" s="31" t="s">
        <v>62</v>
      </c>
      <c r="V80" s="33">
        <v>3</v>
      </c>
      <c r="W80" s="33"/>
      <c r="X80" s="33"/>
      <c r="Y80" s="33"/>
      <c r="Z80" s="33"/>
      <c r="AA80" s="33"/>
      <c r="AB80" s="33"/>
      <c r="AC80" s="33"/>
      <c r="AD80" s="33"/>
      <c r="AE80" s="33"/>
      <c r="AF80" s="33"/>
      <c r="AG80" s="33"/>
      <c r="AH80" s="33"/>
    </row>
    <row r="81" spans="1:34" ht="41.45">
      <c r="A81" s="25" t="s">
        <v>335</v>
      </c>
      <c r="B81" s="44" t="s">
        <v>336</v>
      </c>
      <c r="C81" s="27" t="s">
        <v>81</v>
      </c>
      <c r="D81" s="27" t="s">
        <v>126</v>
      </c>
      <c r="E81" s="28"/>
      <c r="F81" s="28"/>
      <c r="G81" s="28"/>
      <c r="H81" s="28"/>
      <c r="I81" s="28"/>
      <c r="J81" s="28"/>
      <c r="K81" s="29"/>
      <c r="L81" s="30">
        <f t="shared" si="2"/>
        <v>0</v>
      </c>
      <c r="M81" s="28"/>
      <c r="N81" s="28"/>
      <c r="O81" s="28"/>
      <c r="P81" s="28"/>
      <c r="Q81" s="28"/>
      <c r="R81" s="28"/>
      <c r="S81" s="29"/>
      <c r="T81" s="30">
        <f t="shared" si="3"/>
        <v>0</v>
      </c>
      <c r="U81" s="31" t="s">
        <v>62</v>
      </c>
      <c r="V81" s="33">
        <v>3</v>
      </c>
      <c r="W81" s="33"/>
      <c r="X81" s="33"/>
      <c r="Y81" s="33"/>
      <c r="Z81" s="33"/>
      <c r="AA81" s="33"/>
      <c r="AB81" s="33"/>
      <c r="AC81" s="33"/>
      <c r="AD81" s="33"/>
      <c r="AE81" s="33"/>
      <c r="AF81" s="33"/>
      <c r="AG81" s="33"/>
      <c r="AH81" s="33"/>
    </row>
    <row r="82" spans="1:34" ht="15.75" customHeight="1">
      <c r="A82" s="39"/>
      <c r="B82" s="40"/>
      <c r="C82" s="40"/>
      <c r="D82" s="41"/>
      <c r="E82" s="33"/>
      <c r="F82" s="33"/>
      <c r="G82" s="33"/>
      <c r="H82" s="33"/>
      <c r="I82" s="33"/>
      <c r="J82" s="33"/>
      <c r="K82" s="33"/>
      <c r="L82" s="31"/>
      <c r="M82" s="33"/>
      <c r="N82" s="33"/>
      <c r="O82" s="33"/>
      <c r="P82" s="33"/>
      <c r="Q82" s="33"/>
      <c r="R82" s="33"/>
      <c r="S82" s="33"/>
      <c r="T82" s="31"/>
      <c r="U82" s="33"/>
      <c r="V82" s="33"/>
      <c r="W82" s="33"/>
      <c r="X82" s="33"/>
      <c r="Y82" s="33"/>
      <c r="Z82" s="33"/>
      <c r="AA82" s="33"/>
      <c r="AB82" s="33"/>
      <c r="AC82" s="33"/>
      <c r="AD82" s="33"/>
      <c r="AE82" s="33"/>
      <c r="AF82" s="33"/>
      <c r="AG82" s="33"/>
      <c r="AH82" s="33"/>
    </row>
    <row r="83" spans="1:34" ht="15.75" customHeight="1">
      <c r="A83" s="39"/>
      <c r="B83" s="40"/>
      <c r="C83" s="40"/>
      <c r="D83" s="41"/>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row>
    <row r="84" spans="1:34" ht="15.75" customHeight="1">
      <c r="A84" s="39"/>
      <c r="B84" s="40"/>
      <c r="C84" s="40"/>
      <c r="D84" s="41"/>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row>
    <row r="85" spans="1:34" ht="15.75" customHeight="1">
      <c r="A85" s="39"/>
      <c r="B85" s="40"/>
      <c r="C85" s="40"/>
      <c r="D85" s="41"/>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row>
    <row r="86" spans="1:34" ht="15.75" customHeight="1">
      <c r="A86" s="39"/>
      <c r="B86" s="40"/>
      <c r="C86" s="40"/>
      <c r="D86" s="41"/>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row>
    <row r="87" spans="1:34" ht="15.75" customHeight="1">
      <c r="A87" s="39"/>
      <c r="B87" s="40"/>
      <c r="C87" s="40"/>
      <c r="D87" s="41"/>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row>
    <row r="88" spans="1:34" ht="15.75" customHeight="1">
      <c r="A88" s="39"/>
      <c r="B88" s="40"/>
      <c r="C88" s="40"/>
      <c r="D88" s="41"/>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row>
    <row r="89" spans="1:34" ht="15.75" customHeight="1">
      <c r="A89" s="39"/>
      <c r="B89" s="40"/>
      <c r="C89" s="40"/>
      <c r="D89" s="41"/>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row>
    <row r="90" spans="1:34" ht="15.75" customHeight="1">
      <c r="A90" s="39"/>
      <c r="B90" s="40"/>
      <c r="C90" s="40"/>
      <c r="D90" s="41"/>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row>
    <row r="91" spans="1:34" ht="15.75" customHeight="1">
      <c r="A91" s="39"/>
      <c r="B91" s="40"/>
      <c r="C91" s="40"/>
      <c r="D91" s="41"/>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row>
    <row r="92" spans="1:34" ht="15.75" customHeight="1">
      <c r="A92" s="39"/>
      <c r="B92" s="40"/>
      <c r="C92" s="40"/>
      <c r="D92" s="41"/>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row>
    <row r="93" spans="1:34" ht="15.75" customHeight="1">
      <c r="A93" s="39"/>
      <c r="B93" s="40"/>
      <c r="C93" s="40"/>
      <c r="D93" s="41"/>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row>
    <row r="94" spans="1:34" ht="15.75" customHeight="1">
      <c r="A94" s="39"/>
      <c r="B94" s="40"/>
      <c r="C94" s="40"/>
      <c r="D94" s="41"/>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row>
    <row r="95" spans="1:34" ht="15.75" customHeight="1">
      <c r="A95" s="39"/>
      <c r="B95" s="40"/>
      <c r="C95" s="40"/>
      <c r="D95" s="41"/>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row>
    <row r="96" spans="1:34" ht="15.75" customHeight="1">
      <c r="A96" s="39"/>
      <c r="B96" s="40"/>
      <c r="C96" s="40"/>
      <c r="D96" s="41"/>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row>
    <row r="97" spans="1:34" ht="15.75" customHeight="1">
      <c r="A97" s="39"/>
      <c r="B97" s="40"/>
      <c r="C97" s="40"/>
      <c r="D97" s="41"/>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row>
    <row r="98" spans="1:34" ht="15.75" customHeight="1">
      <c r="A98" s="39"/>
      <c r="B98" s="40"/>
      <c r="C98" s="40"/>
      <c r="D98" s="41"/>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row>
    <row r="99" spans="1:34" ht="15.75" customHeight="1">
      <c r="A99" s="39"/>
      <c r="B99" s="40"/>
      <c r="C99" s="40"/>
      <c r="D99" s="41"/>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row>
    <row r="100" spans="1:34" ht="15.75" customHeight="1">
      <c r="A100" s="39"/>
      <c r="B100" s="40"/>
      <c r="C100" s="40"/>
      <c r="D100" s="41"/>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row>
    <row r="101" spans="1:34" ht="15.75" customHeight="1">
      <c r="A101" s="39"/>
      <c r="B101" s="40"/>
      <c r="C101" s="40"/>
      <c r="D101" s="41"/>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row>
    <row r="102" spans="1:34" ht="15.75" customHeight="1">
      <c r="A102" s="39"/>
      <c r="B102" s="40"/>
      <c r="C102" s="40"/>
      <c r="D102" s="41"/>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row>
    <row r="103" spans="1:34" ht="15.75" customHeight="1">
      <c r="A103" s="39"/>
      <c r="B103" s="40"/>
      <c r="C103" s="40"/>
      <c r="D103" s="41"/>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row>
    <row r="104" spans="1:34" ht="15.75" customHeight="1">
      <c r="A104" s="39"/>
      <c r="B104" s="40"/>
      <c r="C104" s="40"/>
      <c r="D104" s="41"/>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row>
    <row r="105" spans="1:34" ht="15.75" customHeight="1">
      <c r="A105" s="39"/>
      <c r="B105" s="40"/>
      <c r="C105" s="40"/>
      <c r="D105" s="41"/>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row>
    <row r="106" spans="1:34" ht="15.75" customHeight="1">
      <c r="A106" s="39"/>
      <c r="B106" s="40"/>
      <c r="C106" s="40"/>
      <c r="D106" s="41"/>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row>
    <row r="107" spans="1:34" ht="15.75" customHeight="1">
      <c r="A107" s="39"/>
      <c r="B107" s="40"/>
      <c r="C107" s="40"/>
      <c r="D107" s="41"/>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row>
    <row r="108" spans="1:34" ht="15.75" customHeight="1">
      <c r="A108" s="39"/>
      <c r="B108" s="40"/>
      <c r="C108" s="40"/>
      <c r="D108" s="41"/>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row>
    <row r="109" spans="1:34" ht="15.75" customHeight="1">
      <c r="A109" s="39"/>
      <c r="B109" s="40"/>
      <c r="C109" s="40"/>
      <c r="D109" s="41"/>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row>
    <row r="110" spans="1:34" ht="15.75" customHeight="1">
      <c r="A110" s="39"/>
      <c r="B110" s="40"/>
      <c r="C110" s="40"/>
      <c r="D110" s="41"/>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row>
    <row r="111" spans="1:34" ht="15.75" customHeight="1">
      <c r="A111" s="39"/>
      <c r="B111" s="40"/>
      <c r="C111" s="40"/>
      <c r="D111" s="41"/>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row>
    <row r="112" spans="1:34" ht="15.75" customHeight="1">
      <c r="A112" s="39"/>
      <c r="B112" s="40"/>
      <c r="C112" s="40"/>
      <c r="D112" s="41"/>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row>
    <row r="113" spans="1:34" ht="15.75" customHeight="1">
      <c r="A113" s="39"/>
      <c r="B113" s="40"/>
      <c r="C113" s="40"/>
      <c r="D113" s="41"/>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row>
    <row r="114" spans="1:34" ht="15.75" customHeight="1">
      <c r="A114" s="39"/>
      <c r="B114" s="40"/>
      <c r="C114" s="40"/>
      <c r="D114" s="41"/>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row>
    <row r="115" spans="1:34" ht="15.75" customHeight="1">
      <c r="A115" s="39"/>
      <c r="B115" s="40"/>
      <c r="C115" s="40"/>
      <c r="D115" s="41"/>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row>
    <row r="116" spans="1:34" ht="15.75" customHeight="1">
      <c r="A116" s="39"/>
      <c r="B116" s="40"/>
      <c r="C116" s="40"/>
      <c r="D116" s="41"/>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row>
    <row r="117" spans="1:34" ht="15.75" customHeight="1">
      <c r="A117" s="39"/>
      <c r="B117" s="40"/>
      <c r="C117" s="40"/>
      <c r="D117" s="41"/>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row>
    <row r="118" spans="1:34" ht="15.75" customHeight="1">
      <c r="A118" s="39"/>
      <c r="B118" s="40"/>
      <c r="C118" s="40"/>
      <c r="D118" s="41"/>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row>
    <row r="119" spans="1:34" ht="15.75" customHeight="1">
      <c r="A119" s="39"/>
      <c r="B119" s="40"/>
      <c r="C119" s="40"/>
      <c r="D119" s="41"/>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row>
    <row r="120" spans="1:34" ht="15.75" customHeight="1">
      <c r="A120" s="39"/>
      <c r="B120" s="40"/>
      <c r="C120" s="40"/>
      <c r="D120" s="41"/>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row>
    <row r="121" spans="1:34" ht="15.75" customHeight="1">
      <c r="A121" s="39"/>
      <c r="B121" s="40"/>
      <c r="C121" s="40"/>
      <c r="D121" s="41"/>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row>
    <row r="122" spans="1:34" ht="15.75" customHeight="1">
      <c r="A122" s="39"/>
      <c r="B122" s="40"/>
      <c r="C122" s="40"/>
      <c r="D122" s="41"/>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row>
    <row r="123" spans="1:34" ht="15.75" customHeight="1">
      <c r="A123" s="39"/>
      <c r="B123" s="40"/>
      <c r="C123" s="40"/>
      <c r="D123" s="41"/>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row>
    <row r="124" spans="1:34" ht="15.75" customHeight="1">
      <c r="A124" s="39"/>
      <c r="B124" s="40"/>
      <c r="C124" s="40"/>
      <c r="D124" s="41"/>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row>
    <row r="125" spans="1:34" ht="15.75" customHeight="1">
      <c r="A125" s="39"/>
      <c r="B125" s="40"/>
      <c r="C125" s="40"/>
      <c r="D125" s="41"/>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row>
    <row r="126" spans="1:34" ht="15.75" customHeight="1">
      <c r="A126" s="39"/>
      <c r="B126" s="40"/>
      <c r="C126" s="40"/>
      <c r="D126" s="41"/>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row>
    <row r="127" spans="1:34" ht="15.75" customHeight="1">
      <c r="A127" s="39"/>
      <c r="B127" s="40"/>
      <c r="C127" s="40"/>
      <c r="D127" s="41"/>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row>
    <row r="128" spans="1:34" ht="15.75" customHeight="1">
      <c r="A128" s="39"/>
      <c r="B128" s="40"/>
      <c r="C128" s="40"/>
      <c r="D128" s="41"/>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row>
    <row r="129" spans="1:34" ht="15.75" customHeight="1">
      <c r="A129" s="39"/>
      <c r="B129" s="40"/>
      <c r="C129" s="40"/>
      <c r="D129" s="41"/>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row>
    <row r="130" spans="1:34" ht="15.75" customHeight="1">
      <c r="A130" s="39"/>
      <c r="B130" s="40"/>
      <c r="C130" s="40"/>
      <c r="D130" s="41"/>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row>
    <row r="131" spans="1:34" ht="15.75" customHeight="1">
      <c r="A131" s="39"/>
      <c r="B131" s="40"/>
      <c r="C131" s="40"/>
      <c r="D131" s="41"/>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row>
    <row r="132" spans="1:34" ht="15.75" customHeight="1">
      <c r="A132" s="39"/>
      <c r="B132" s="40"/>
      <c r="C132" s="40"/>
      <c r="D132" s="41"/>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row>
    <row r="133" spans="1:34" ht="15.75" customHeight="1">
      <c r="A133" s="39"/>
      <c r="B133" s="40"/>
      <c r="C133" s="40"/>
      <c r="D133" s="41"/>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row>
    <row r="134" spans="1:34" ht="15.75" customHeight="1">
      <c r="A134" s="39"/>
      <c r="B134" s="40"/>
      <c r="C134" s="40"/>
      <c r="D134" s="41"/>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row>
    <row r="135" spans="1:34" ht="15.75" customHeight="1">
      <c r="A135" s="39"/>
      <c r="B135" s="40"/>
      <c r="C135" s="40"/>
      <c r="D135" s="41"/>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row>
    <row r="136" spans="1:34" ht="15.75" customHeight="1">
      <c r="A136" s="39"/>
      <c r="B136" s="40"/>
      <c r="C136" s="40"/>
      <c r="D136" s="41"/>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row>
    <row r="137" spans="1:34" ht="15.75" customHeight="1">
      <c r="A137" s="39"/>
      <c r="B137" s="40"/>
      <c r="C137" s="40"/>
      <c r="D137" s="41"/>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row>
    <row r="138" spans="1:34" ht="15.75" customHeight="1">
      <c r="A138" s="39"/>
      <c r="B138" s="40"/>
      <c r="C138" s="40"/>
      <c r="D138" s="41"/>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row>
    <row r="139" spans="1:34" ht="15.75" customHeight="1">
      <c r="A139" s="39"/>
      <c r="B139" s="40"/>
      <c r="C139" s="40"/>
      <c r="D139" s="41"/>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row>
    <row r="140" spans="1:34" ht="15.75" customHeight="1">
      <c r="A140" s="39"/>
      <c r="B140" s="40"/>
      <c r="C140" s="40"/>
      <c r="D140" s="41"/>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row>
    <row r="141" spans="1:34" ht="15.75" customHeight="1">
      <c r="A141" s="39"/>
      <c r="B141" s="40"/>
      <c r="C141" s="40"/>
      <c r="D141" s="41"/>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row>
    <row r="142" spans="1:34" ht="15.75" customHeight="1">
      <c r="A142" s="33"/>
      <c r="B142" s="49"/>
      <c r="C142" s="49"/>
      <c r="D142" s="41"/>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row>
    <row r="143" spans="1:34" ht="15.75" customHeight="1">
      <c r="A143" s="33"/>
      <c r="B143" s="49"/>
      <c r="C143" s="49"/>
      <c r="D143" s="41"/>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row>
    <row r="144" spans="1:34" ht="15.75" customHeight="1">
      <c r="A144" s="33"/>
      <c r="B144" s="49"/>
      <c r="C144" s="49"/>
      <c r="D144" s="41"/>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row>
    <row r="145" spans="1:34" ht="15.75" customHeight="1">
      <c r="A145" s="33"/>
      <c r="B145" s="49"/>
      <c r="C145" s="49"/>
      <c r="D145" s="41"/>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row>
    <row r="146" spans="1:34" ht="15.75" customHeight="1">
      <c r="A146" s="33"/>
      <c r="B146" s="49"/>
      <c r="C146" s="49"/>
      <c r="D146" s="41"/>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row>
    <row r="147" spans="1:34" ht="15.75" customHeight="1">
      <c r="A147" s="33"/>
      <c r="B147" s="49"/>
      <c r="C147" s="49"/>
      <c r="D147" s="41"/>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row>
    <row r="148" spans="1:34" ht="15.75" customHeight="1">
      <c r="A148" s="33"/>
      <c r="B148" s="49"/>
      <c r="C148" s="49"/>
      <c r="D148" s="41"/>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row>
    <row r="149" spans="1:34" ht="15.75" customHeight="1">
      <c r="A149" s="33"/>
      <c r="B149" s="49"/>
      <c r="C149" s="49"/>
      <c r="D149" s="41"/>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row>
    <row r="150" spans="1:34" ht="15.75" customHeight="1">
      <c r="A150" s="33"/>
      <c r="B150" s="49"/>
      <c r="C150" s="49"/>
      <c r="D150" s="41"/>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row>
    <row r="151" spans="1:34" ht="15.75" customHeight="1">
      <c r="A151" s="33"/>
      <c r="B151" s="49"/>
      <c r="C151" s="49"/>
      <c r="D151" s="41"/>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row>
    <row r="152" spans="1:34" ht="15.75" customHeight="1">
      <c r="A152" s="33"/>
      <c r="B152" s="49"/>
      <c r="C152" s="49"/>
      <c r="D152" s="41"/>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row>
    <row r="153" spans="1:34" ht="15.75" customHeight="1">
      <c r="A153" s="33"/>
      <c r="B153" s="49"/>
      <c r="C153" s="49"/>
      <c r="D153" s="41"/>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row>
    <row r="154" spans="1:34" ht="15.75" customHeight="1">
      <c r="A154" s="33"/>
      <c r="B154" s="49"/>
      <c r="C154" s="49"/>
      <c r="D154" s="41"/>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row>
    <row r="155" spans="1:34" ht="15.75" customHeight="1">
      <c r="A155" s="33"/>
      <c r="B155" s="49"/>
      <c r="C155" s="49"/>
      <c r="D155" s="41"/>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row>
    <row r="156" spans="1:34" ht="15.75" customHeight="1">
      <c r="A156" s="33"/>
      <c r="B156" s="49"/>
      <c r="C156" s="49"/>
      <c r="D156" s="41"/>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row>
    <row r="157" spans="1:34" ht="15.75" customHeight="1">
      <c r="A157" s="33"/>
      <c r="B157" s="49"/>
      <c r="C157" s="49"/>
      <c r="D157" s="41"/>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row>
    <row r="158" spans="1:34" ht="15.75" customHeight="1">
      <c r="A158" s="33"/>
      <c r="B158" s="49"/>
      <c r="C158" s="49"/>
      <c r="D158" s="41"/>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row>
    <row r="159" spans="1:34" ht="15.75" customHeight="1">
      <c r="A159" s="33"/>
      <c r="B159" s="49"/>
      <c r="C159" s="49"/>
      <c r="D159" s="41"/>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row>
    <row r="160" spans="1:34" ht="15.75" customHeight="1">
      <c r="A160" s="33"/>
      <c r="B160" s="49"/>
      <c r="C160" s="49"/>
      <c r="D160" s="41"/>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row>
    <row r="161" spans="1:34" ht="15.75" customHeight="1">
      <c r="A161" s="33"/>
      <c r="B161" s="49"/>
      <c r="C161" s="49"/>
      <c r="D161" s="41"/>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row>
    <row r="162" spans="1:34" ht="15.75" customHeight="1">
      <c r="A162" s="33"/>
      <c r="B162" s="49"/>
      <c r="C162" s="49"/>
      <c r="D162" s="41"/>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row>
    <row r="163" spans="1:34" ht="15.75" customHeight="1">
      <c r="A163" s="33"/>
      <c r="B163" s="49"/>
      <c r="C163" s="49"/>
      <c r="D163" s="41"/>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row>
    <row r="164" spans="1:34" ht="15.75" customHeight="1">
      <c r="A164" s="33"/>
      <c r="B164" s="49"/>
      <c r="C164" s="49"/>
      <c r="D164" s="41"/>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row>
    <row r="165" spans="1:34" ht="15.75" customHeight="1">
      <c r="A165" s="33"/>
      <c r="B165" s="49"/>
      <c r="C165" s="49"/>
      <c r="D165" s="41"/>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row>
    <row r="166" spans="1:34" ht="15.75" customHeight="1">
      <c r="B166" s="10"/>
      <c r="C166" s="10"/>
      <c r="D166" s="11"/>
    </row>
    <row r="167" spans="1:34" ht="15.75" customHeight="1">
      <c r="B167" s="10"/>
      <c r="C167" s="10"/>
      <c r="D167" s="11"/>
    </row>
    <row r="168" spans="1:34" ht="15.75" customHeight="1">
      <c r="B168" s="10"/>
      <c r="C168" s="10"/>
      <c r="D168" s="11"/>
    </row>
    <row r="169" spans="1:34" ht="15.75" customHeight="1">
      <c r="B169" s="10"/>
      <c r="C169" s="10"/>
      <c r="D169" s="11"/>
    </row>
    <row r="170" spans="1:34" ht="15.75" customHeight="1">
      <c r="B170" s="10"/>
      <c r="C170" s="10"/>
      <c r="D170" s="11"/>
    </row>
    <row r="171" spans="1:34" ht="15.75" customHeight="1">
      <c r="B171" s="10"/>
      <c r="C171" s="10"/>
      <c r="D171" s="11"/>
    </row>
    <row r="172" spans="1:34" ht="15.75" customHeight="1">
      <c r="B172" s="10"/>
      <c r="C172" s="10"/>
      <c r="D172" s="11"/>
    </row>
    <row r="173" spans="1:34" ht="15.75" customHeight="1">
      <c r="B173" s="10"/>
      <c r="C173" s="10"/>
      <c r="D173" s="11"/>
    </row>
    <row r="174" spans="1:34" ht="15.75" customHeight="1">
      <c r="B174" s="10"/>
      <c r="C174" s="10"/>
      <c r="D174" s="11"/>
    </row>
    <row r="175" spans="1:34" ht="15.75" customHeight="1">
      <c r="B175" s="10"/>
      <c r="C175" s="10"/>
      <c r="D175" s="11"/>
    </row>
    <row r="176" spans="1:34" ht="15.75" customHeight="1">
      <c r="B176" s="10"/>
      <c r="C176" s="10"/>
      <c r="D176" s="11"/>
    </row>
    <row r="177" spans="2:4" ht="15.75" customHeight="1">
      <c r="B177" s="10"/>
      <c r="C177" s="10"/>
      <c r="D177" s="11"/>
    </row>
    <row r="178" spans="2:4" ht="15.75" customHeight="1">
      <c r="B178" s="10"/>
      <c r="C178" s="10"/>
      <c r="D178" s="11"/>
    </row>
    <row r="179" spans="2:4" ht="15.75" customHeight="1">
      <c r="B179" s="10"/>
      <c r="C179" s="10"/>
      <c r="D179" s="11"/>
    </row>
    <row r="180" spans="2:4" ht="15.75" customHeight="1">
      <c r="B180" s="10"/>
      <c r="C180" s="10"/>
      <c r="D180" s="11"/>
    </row>
    <row r="181" spans="2:4" ht="15.75" customHeight="1">
      <c r="B181" s="10"/>
      <c r="C181" s="10"/>
      <c r="D181" s="11"/>
    </row>
    <row r="182" spans="2:4" ht="15.75" customHeight="1">
      <c r="B182" s="10"/>
      <c r="C182" s="10"/>
      <c r="D182" s="11"/>
    </row>
    <row r="183" spans="2:4" ht="15.75" customHeight="1">
      <c r="B183" s="10"/>
      <c r="C183" s="10"/>
      <c r="D183" s="11"/>
    </row>
    <row r="184" spans="2:4" ht="15.75" customHeight="1">
      <c r="B184" s="10"/>
      <c r="C184" s="10"/>
      <c r="D184" s="11"/>
    </row>
    <row r="185" spans="2:4" ht="15.75" customHeight="1">
      <c r="B185" s="10"/>
      <c r="C185" s="10"/>
      <c r="D185" s="11"/>
    </row>
    <row r="186" spans="2:4" ht="15.75" customHeight="1">
      <c r="B186" s="10"/>
      <c r="C186" s="10"/>
      <c r="D186" s="11"/>
    </row>
    <row r="187" spans="2:4" ht="15.75" customHeight="1">
      <c r="B187" s="10"/>
      <c r="C187" s="10"/>
      <c r="D187" s="11"/>
    </row>
    <row r="188" spans="2:4" ht="15.75" customHeight="1">
      <c r="B188" s="10"/>
      <c r="C188" s="10"/>
      <c r="D188" s="11"/>
    </row>
    <row r="189" spans="2:4" ht="15.75" customHeight="1">
      <c r="B189" s="10"/>
      <c r="C189" s="10"/>
      <c r="D189" s="11"/>
    </row>
    <row r="190" spans="2:4" ht="15.75" customHeight="1">
      <c r="B190" s="10"/>
      <c r="C190" s="10"/>
      <c r="D190" s="11"/>
    </row>
    <row r="191" spans="2:4" ht="15.75" customHeight="1">
      <c r="B191" s="10"/>
      <c r="C191" s="10"/>
      <c r="D191" s="11"/>
    </row>
    <row r="192" spans="2:4" ht="15.75" customHeight="1">
      <c r="B192" s="10"/>
      <c r="C192" s="10"/>
      <c r="D192" s="11"/>
    </row>
    <row r="193" spans="2:4" ht="15.75" customHeight="1">
      <c r="B193" s="10"/>
      <c r="C193" s="10"/>
      <c r="D193" s="11"/>
    </row>
    <row r="194" spans="2:4" ht="15.75" customHeight="1">
      <c r="B194" s="10"/>
      <c r="C194" s="10"/>
      <c r="D194" s="11"/>
    </row>
    <row r="195" spans="2:4" ht="15.75" customHeight="1">
      <c r="B195" s="10"/>
      <c r="C195" s="10"/>
      <c r="D195" s="11"/>
    </row>
    <row r="196" spans="2:4" ht="15.75" customHeight="1">
      <c r="B196" s="10"/>
      <c r="C196" s="10"/>
      <c r="D196" s="11"/>
    </row>
    <row r="197" spans="2:4" ht="15.75" customHeight="1">
      <c r="B197" s="10"/>
      <c r="C197" s="10"/>
      <c r="D197" s="11"/>
    </row>
    <row r="198" spans="2:4" ht="15.75" customHeight="1">
      <c r="B198" s="10"/>
      <c r="C198" s="10"/>
      <c r="D198" s="11"/>
    </row>
    <row r="199" spans="2:4" ht="15.75" customHeight="1">
      <c r="B199" s="10"/>
      <c r="C199" s="10"/>
      <c r="D199" s="11"/>
    </row>
    <row r="200" spans="2:4" ht="15.75" customHeight="1">
      <c r="B200" s="10"/>
      <c r="C200" s="10"/>
      <c r="D200" s="11"/>
    </row>
    <row r="201" spans="2:4" ht="15.75" customHeight="1">
      <c r="B201" s="10"/>
      <c r="C201" s="10"/>
      <c r="D201" s="11"/>
    </row>
    <row r="202" spans="2:4" ht="15.75" customHeight="1">
      <c r="B202" s="10"/>
      <c r="C202" s="10"/>
      <c r="D202" s="11"/>
    </row>
    <row r="203" spans="2:4" ht="15.75" customHeight="1">
      <c r="B203" s="10"/>
      <c r="C203" s="10"/>
      <c r="D203" s="11"/>
    </row>
    <row r="204" spans="2:4" ht="15.75" customHeight="1">
      <c r="B204" s="10"/>
      <c r="C204" s="10"/>
      <c r="D204" s="11"/>
    </row>
    <row r="205" spans="2:4" ht="15.75" customHeight="1">
      <c r="B205" s="10"/>
      <c r="C205" s="10"/>
      <c r="D205" s="11"/>
    </row>
    <row r="206" spans="2:4" ht="15.75" customHeight="1">
      <c r="B206" s="10"/>
      <c r="C206" s="10"/>
      <c r="D206" s="11"/>
    </row>
    <row r="207" spans="2:4" ht="15.75" customHeight="1">
      <c r="B207" s="10"/>
      <c r="C207" s="10"/>
      <c r="D207" s="11"/>
    </row>
    <row r="208" spans="2:4" ht="15.75" customHeight="1">
      <c r="B208" s="10"/>
      <c r="C208" s="10"/>
      <c r="D208" s="11"/>
    </row>
    <row r="209" spans="2:4" ht="15.75" customHeight="1">
      <c r="B209" s="10"/>
      <c r="C209" s="10"/>
      <c r="D209" s="11"/>
    </row>
    <row r="210" spans="2:4" ht="15.75" customHeight="1">
      <c r="B210" s="10"/>
      <c r="C210" s="10"/>
      <c r="D210" s="11"/>
    </row>
    <row r="211" spans="2:4" ht="15.75" customHeight="1">
      <c r="B211" s="10"/>
      <c r="C211" s="10"/>
      <c r="D211" s="11"/>
    </row>
    <row r="212" spans="2:4" ht="15.75" customHeight="1">
      <c r="B212" s="10"/>
      <c r="C212" s="10"/>
      <c r="D212" s="11"/>
    </row>
    <row r="213" spans="2:4" ht="15.75" customHeight="1">
      <c r="B213" s="10"/>
      <c r="C213" s="10"/>
      <c r="D213" s="11"/>
    </row>
    <row r="214" spans="2:4" ht="15.75" customHeight="1">
      <c r="B214" s="10"/>
      <c r="C214" s="10"/>
      <c r="D214" s="11"/>
    </row>
    <row r="215" spans="2:4" ht="15.75" customHeight="1">
      <c r="B215" s="10"/>
      <c r="C215" s="10"/>
      <c r="D215" s="11"/>
    </row>
    <row r="216" spans="2:4" ht="15.75" customHeight="1">
      <c r="B216" s="10"/>
      <c r="C216" s="10"/>
      <c r="D216" s="11"/>
    </row>
    <row r="217" spans="2:4" ht="15.75" customHeight="1">
      <c r="B217" s="10"/>
      <c r="C217" s="10"/>
      <c r="D217" s="11"/>
    </row>
    <row r="218" spans="2:4" ht="15.75" customHeight="1">
      <c r="B218" s="10"/>
      <c r="C218" s="10"/>
      <c r="D218" s="11"/>
    </row>
    <row r="219" spans="2:4" ht="15.75" customHeight="1">
      <c r="B219" s="10"/>
      <c r="C219" s="10"/>
      <c r="D219" s="11"/>
    </row>
    <row r="220" spans="2:4" ht="15.75" customHeight="1">
      <c r="B220" s="10"/>
      <c r="C220" s="10"/>
      <c r="D220" s="11"/>
    </row>
    <row r="221" spans="2:4" ht="15.75" customHeight="1">
      <c r="B221" s="10"/>
      <c r="C221" s="10"/>
      <c r="D221" s="11"/>
    </row>
    <row r="222" spans="2:4" ht="15.75" customHeight="1">
      <c r="B222" s="10"/>
      <c r="C222" s="10"/>
      <c r="D222" s="11"/>
    </row>
    <row r="223" spans="2:4" ht="15.75" customHeight="1">
      <c r="B223" s="10"/>
      <c r="C223" s="10"/>
      <c r="D223" s="11"/>
    </row>
    <row r="224" spans="2:4" ht="15.75" customHeight="1">
      <c r="B224" s="10"/>
      <c r="C224" s="10"/>
      <c r="D224" s="11"/>
    </row>
    <row r="225" spans="2:4" ht="15.75" customHeight="1">
      <c r="B225" s="10"/>
      <c r="C225" s="10"/>
      <c r="D225" s="11"/>
    </row>
    <row r="226" spans="2:4" ht="15.75" customHeight="1">
      <c r="B226" s="10"/>
      <c r="C226" s="10"/>
      <c r="D226" s="11"/>
    </row>
    <row r="227" spans="2:4" ht="15.75" customHeight="1">
      <c r="B227" s="10"/>
      <c r="C227" s="10"/>
      <c r="D227" s="11"/>
    </row>
    <row r="228" spans="2:4" ht="15.75" customHeight="1">
      <c r="B228" s="10"/>
      <c r="C228" s="10"/>
      <c r="D228" s="11"/>
    </row>
    <row r="229" spans="2:4" ht="15.75" customHeight="1">
      <c r="B229" s="10"/>
      <c r="C229" s="10"/>
      <c r="D229" s="11"/>
    </row>
    <row r="230" spans="2:4" ht="15.75" customHeight="1">
      <c r="B230" s="10"/>
      <c r="C230" s="10"/>
      <c r="D230" s="11"/>
    </row>
    <row r="231" spans="2:4" ht="15.75" customHeight="1">
      <c r="B231" s="10"/>
      <c r="C231" s="10"/>
      <c r="D231" s="11"/>
    </row>
    <row r="232" spans="2:4" ht="15.75" customHeight="1">
      <c r="B232" s="10"/>
      <c r="C232" s="10"/>
      <c r="D232" s="11"/>
    </row>
    <row r="233" spans="2:4" ht="15.75" customHeight="1">
      <c r="B233" s="10"/>
      <c r="C233" s="10"/>
      <c r="D233" s="11"/>
    </row>
    <row r="234" spans="2:4" ht="15.75" customHeight="1">
      <c r="B234" s="10"/>
      <c r="C234" s="10"/>
      <c r="D234" s="11"/>
    </row>
    <row r="235" spans="2:4" ht="15.75" customHeight="1">
      <c r="B235" s="10"/>
      <c r="C235" s="10"/>
      <c r="D235" s="11"/>
    </row>
    <row r="236" spans="2:4" ht="15.75" customHeight="1">
      <c r="B236" s="10"/>
      <c r="C236" s="10"/>
      <c r="D236" s="11"/>
    </row>
    <row r="237" spans="2:4" ht="15.75" customHeight="1">
      <c r="B237" s="10"/>
      <c r="C237" s="10"/>
      <c r="D237" s="11"/>
    </row>
    <row r="238" spans="2:4" ht="15.75" customHeight="1">
      <c r="B238" s="10"/>
      <c r="C238" s="10"/>
      <c r="D238" s="11"/>
    </row>
    <row r="239" spans="2:4" ht="15.75" customHeight="1">
      <c r="B239" s="10"/>
      <c r="C239" s="10"/>
      <c r="D239" s="11"/>
    </row>
    <row r="240" spans="2:4" ht="15.75" customHeight="1">
      <c r="B240" s="10"/>
      <c r="C240" s="10"/>
      <c r="D240" s="11"/>
    </row>
    <row r="241" spans="2:4" ht="15.75" customHeight="1">
      <c r="B241" s="10"/>
      <c r="C241" s="10"/>
      <c r="D241" s="11"/>
    </row>
    <row r="242" spans="2:4" ht="15.75" customHeight="1">
      <c r="B242" s="10"/>
      <c r="C242" s="10"/>
      <c r="D242" s="11"/>
    </row>
    <row r="243" spans="2:4" ht="15.75" customHeight="1">
      <c r="B243" s="10"/>
      <c r="C243" s="10"/>
      <c r="D243" s="11"/>
    </row>
    <row r="244" spans="2:4" ht="15.75" customHeight="1">
      <c r="B244" s="10"/>
      <c r="C244" s="10"/>
      <c r="D244" s="11"/>
    </row>
    <row r="245" spans="2:4" ht="15.75" customHeight="1">
      <c r="B245" s="10"/>
      <c r="C245" s="10"/>
      <c r="D245" s="11"/>
    </row>
    <row r="246" spans="2:4" ht="15.75" customHeight="1">
      <c r="B246" s="10"/>
      <c r="C246" s="10"/>
      <c r="D246" s="11"/>
    </row>
    <row r="247" spans="2:4" ht="15.75" customHeight="1">
      <c r="B247" s="10"/>
      <c r="C247" s="10"/>
      <c r="D247" s="11"/>
    </row>
    <row r="248" spans="2:4" ht="15.75" customHeight="1">
      <c r="B248" s="10"/>
      <c r="C248" s="10"/>
      <c r="D248" s="11"/>
    </row>
    <row r="249" spans="2:4" ht="15.75" customHeight="1">
      <c r="B249" s="10"/>
      <c r="C249" s="10"/>
      <c r="D249" s="11"/>
    </row>
    <row r="250" spans="2:4" ht="15.75" customHeight="1">
      <c r="B250" s="10"/>
      <c r="C250" s="10"/>
      <c r="D250" s="11"/>
    </row>
    <row r="251" spans="2:4" ht="15.75" customHeight="1">
      <c r="B251" s="10"/>
      <c r="C251" s="10"/>
      <c r="D251" s="11"/>
    </row>
    <row r="252" spans="2:4" ht="15.75" customHeight="1">
      <c r="B252" s="10"/>
      <c r="C252" s="10"/>
      <c r="D252" s="11"/>
    </row>
    <row r="253" spans="2:4" ht="15.75" customHeight="1">
      <c r="B253" s="10"/>
      <c r="C253" s="10"/>
      <c r="D253" s="11"/>
    </row>
    <row r="254" spans="2:4" ht="15.75" customHeight="1">
      <c r="B254" s="10"/>
      <c r="C254" s="10"/>
      <c r="D254" s="11"/>
    </row>
    <row r="255" spans="2:4" ht="15.75" customHeight="1">
      <c r="B255" s="10"/>
      <c r="C255" s="10"/>
      <c r="D255" s="11"/>
    </row>
    <row r="256" spans="2:4" ht="15.75" customHeight="1">
      <c r="B256" s="10"/>
      <c r="C256" s="10"/>
      <c r="D256" s="11"/>
    </row>
    <row r="257" spans="2:4" ht="15.75" customHeight="1">
      <c r="B257" s="10"/>
      <c r="C257" s="10"/>
      <c r="D257" s="11"/>
    </row>
    <row r="258" spans="2:4" ht="15.75" customHeight="1">
      <c r="B258" s="10"/>
      <c r="C258" s="10"/>
      <c r="D258" s="11"/>
    </row>
    <row r="259" spans="2:4" ht="15.75" customHeight="1">
      <c r="B259" s="10"/>
      <c r="C259" s="10"/>
      <c r="D259" s="11"/>
    </row>
    <row r="260" spans="2:4" ht="15.75" customHeight="1">
      <c r="B260" s="10"/>
      <c r="C260" s="10"/>
      <c r="D260" s="11"/>
    </row>
    <row r="261" spans="2:4" ht="15.75" customHeight="1">
      <c r="B261" s="10"/>
      <c r="C261" s="10"/>
      <c r="D261" s="11"/>
    </row>
    <row r="262" spans="2:4" ht="15.75" customHeight="1">
      <c r="B262" s="10"/>
      <c r="C262" s="10"/>
      <c r="D262" s="11"/>
    </row>
    <row r="263" spans="2:4" ht="15.75" customHeight="1">
      <c r="B263" s="10"/>
      <c r="C263" s="10"/>
      <c r="D263" s="11"/>
    </row>
    <row r="264" spans="2:4" ht="15.75" customHeight="1">
      <c r="B264" s="10"/>
      <c r="C264" s="10"/>
      <c r="D264" s="11"/>
    </row>
    <row r="265" spans="2:4" ht="15.75" customHeight="1">
      <c r="B265" s="10"/>
      <c r="C265" s="10"/>
      <c r="D265" s="11"/>
    </row>
    <row r="266" spans="2:4" ht="15.75" customHeight="1">
      <c r="B266" s="10"/>
      <c r="C266" s="10"/>
      <c r="D266" s="11"/>
    </row>
    <row r="267" spans="2:4" ht="15.75" customHeight="1">
      <c r="B267" s="10"/>
      <c r="C267" s="10"/>
      <c r="D267" s="11"/>
    </row>
    <row r="268" spans="2:4" ht="15.75" customHeight="1">
      <c r="B268" s="10"/>
      <c r="C268" s="10"/>
      <c r="D268" s="11"/>
    </row>
    <row r="269" spans="2:4" ht="15.75" customHeight="1">
      <c r="B269" s="10"/>
      <c r="C269" s="10"/>
      <c r="D269" s="11"/>
    </row>
    <row r="270" spans="2:4" ht="15.75" customHeight="1">
      <c r="B270" s="10"/>
      <c r="C270" s="10"/>
      <c r="D270" s="11"/>
    </row>
    <row r="271" spans="2:4" ht="15.75" customHeight="1">
      <c r="B271" s="10"/>
      <c r="C271" s="10"/>
      <c r="D271" s="11"/>
    </row>
    <row r="272" spans="2:4" ht="15.75" customHeight="1">
      <c r="B272" s="10"/>
      <c r="C272" s="10"/>
      <c r="D272" s="11"/>
    </row>
    <row r="273" spans="2:4" ht="15.75" customHeight="1">
      <c r="B273" s="10"/>
      <c r="C273" s="10"/>
      <c r="D273" s="11"/>
    </row>
    <row r="274" spans="2:4" ht="15.75" customHeight="1">
      <c r="B274" s="10"/>
      <c r="C274" s="10"/>
      <c r="D274" s="11"/>
    </row>
    <row r="275" spans="2:4" ht="15.75" customHeight="1">
      <c r="B275" s="10"/>
      <c r="C275" s="10"/>
      <c r="D275" s="11"/>
    </row>
    <row r="276" spans="2:4" ht="15.75" customHeight="1">
      <c r="B276" s="10"/>
      <c r="C276" s="10"/>
      <c r="D276" s="11"/>
    </row>
    <row r="277" spans="2:4" ht="15.75" customHeight="1">
      <c r="B277" s="10"/>
      <c r="C277" s="10"/>
      <c r="D277" s="11"/>
    </row>
    <row r="278" spans="2:4" ht="15.75" customHeight="1">
      <c r="B278" s="10"/>
      <c r="C278" s="10"/>
      <c r="D278" s="11"/>
    </row>
    <row r="279" spans="2:4" ht="15.75" customHeight="1">
      <c r="B279" s="10"/>
      <c r="C279" s="10"/>
      <c r="D279" s="11"/>
    </row>
    <row r="280" spans="2:4" ht="15.75" customHeight="1">
      <c r="B280" s="10"/>
      <c r="C280" s="10"/>
      <c r="D280" s="11"/>
    </row>
    <row r="281" spans="2:4" ht="15.75" customHeight="1">
      <c r="B281" s="10"/>
      <c r="C281" s="10"/>
      <c r="D281" s="11"/>
    </row>
    <row r="282" spans="2:4" ht="15.75" customHeight="1">
      <c r="B282" s="10"/>
      <c r="C282" s="10"/>
      <c r="D282" s="11"/>
    </row>
    <row r="283" spans="2:4" ht="15.75" customHeight="1">
      <c r="B283" s="10"/>
      <c r="C283" s="10"/>
      <c r="D283" s="11"/>
    </row>
    <row r="284" spans="2:4" ht="15.75" customHeight="1">
      <c r="B284" s="10"/>
      <c r="C284" s="10"/>
      <c r="D284" s="11"/>
    </row>
    <row r="285" spans="2:4" ht="15.75" customHeight="1">
      <c r="B285" s="10"/>
      <c r="C285" s="10"/>
      <c r="D285" s="11"/>
    </row>
    <row r="286" spans="2:4" ht="15.75" customHeight="1">
      <c r="B286" s="10"/>
      <c r="C286" s="10"/>
      <c r="D286" s="11"/>
    </row>
    <row r="287" spans="2:4" ht="15.75" customHeight="1">
      <c r="B287" s="10"/>
      <c r="C287" s="10"/>
      <c r="D287" s="11"/>
    </row>
    <row r="288" spans="2:4" ht="15.75" customHeight="1">
      <c r="B288" s="10"/>
      <c r="C288" s="10"/>
      <c r="D288" s="11"/>
    </row>
    <row r="289" spans="2:4" ht="15.75" customHeight="1">
      <c r="B289" s="10"/>
      <c r="C289" s="10"/>
      <c r="D289" s="11"/>
    </row>
    <row r="290" spans="2:4" ht="15.75" customHeight="1">
      <c r="B290" s="10"/>
      <c r="C290" s="10"/>
      <c r="D290" s="11"/>
    </row>
    <row r="291" spans="2:4" ht="15.75" customHeight="1">
      <c r="B291" s="10"/>
      <c r="C291" s="10"/>
      <c r="D291" s="11"/>
    </row>
    <row r="292" spans="2:4" ht="15.75" customHeight="1">
      <c r="B292" s="10"/>
      <c r="C292" s="10"/>
      <c r="D292" s="11"/>
    </row>
    <row r="293" spans="2:4" ht="15.75" customHeight="1">
      <c r="B293" s="10"/>
      <c r="C293" s="10"/>
      <c r="D293" s="11"/>
    </row>
    <row r="294" spans="2:4" ht="15.75" customHeight="1">
      <c r="B294" s="10"/>
      <c r="C294" s="10"/>
      <c r="D294" s="11"/>
    </row>
    <row r="295" spans="2:4" ht="15.75" customHeight="1">
      <c r="B295" s="10"/>
      <c r="C295" s="10"/>
      <c r="D295" s="11"/>
    </row>
    <row r="296" spans="2:4" ht="15.75" customHeight="1">
      <c r="B296" s="10"/>
      <c r="C296" s="10"/>
      <c r="D296" s="11"/>
    </row>
    <row r="297" spans="2:4" ht="15.75" customHeight="1">
      <c r="B297" s="10"/>
      <c r="C297" s="10"/>
      <c r="D297" s="11"/>
    </row>
    <row r="298" spans="2:4" ht="15.75" customHeight="1">
      <c r="B298" s="10"/>
      <c r="C298" s="10"/>
      <c r="D298" s="11"/>
    </row>
    <row r="299" spans="2:4" ht="15.75" customHeight="1">
      <c r="B299" s="10"/>
      <c r="C299" s="10"/>
      <c r="D299" s="11"/>
    </row>
    <row r="300" spans="2:4" ht="15.75" customHeight="1">
      <c r="B300" s="10"/>
      <c r="C300" s="10"/>
      <c r="D300" s="11"/>
    </row>
    <row r="301" spans="2:4" ht="15.75" customHeight="1">
      <c r="B301" s="10"/>
      <c r="C301" s="10"/>
      <c r="D301" s="11"/>
    </row>
    <row r="302" spans="2:4" ht="15.75" customHeight="1">
      <c r="B302" s="10"/>
      <c r="C302" s="10"/>
      <c r="D302" s="11"/>
    </row>
    <row r="303" spans="2:4" ht="15.75" customHeight="1">
      <c r="B303" s="10"/>
      <c r="C303" s="10"/>
      <c r="D303" s="11"/>
    </row>
    <row r="304" spans="2:4" ht="15.75" customHeight="1">
      <c r="B304" s="10"/>
      <c r="C304" s="10"/>
      <c r="D304" s="11"/>
    </row>
    <row r="305" spans="2:4" ht="15.75" customHeight="1">
      <c r="B305" s="10"/>
      <c r="C305" s="10"/>
      <c r="D305" s="11"/>
    </row>
    <row r="306" spans="2:4" ht="15.75" customHeight="1">
      <c r="B306" s="10"/>
      <c r="C306" s="10"/>
      <c r="D306" s="11"/>
    </row>
    <row r="307" spans="2:4" ht="15.75" customHeight="1">
      <c r="B307" s="10"/>
      <c r="C307" s="10"/>
      <c r="D307" s="11"/>
    </row>
    <row r="308" spans="2:4" ht="15.75" customHeight="1">
      <c r="B308" s="10"/>
      <c r="C308" s="10"/>
      <c r="D308" s="11"/>
    </row>
    <row r="309" spans="2:4" ht="15.75" customHeight="1">
      <c r="B309" s="10"/>
      <c r="C309" s="10"/>
      <c r="D309" s="11"/>
    </row>
    <row r="310" spans="2:4" ht="15.75" customHeight="1">
      <c r="B310" s="10"/>
      <c r="C310" s="10"/>
      <c r="D310" s="11"/>
    </row>
    <row r="311" spans="2:4" ht="15.75" customHeight="1">
      <c r="B311" s="10"/>
      <c r="C311" s="10"/>
      <c r="D311" s="11"/>
    </row>
    <row r="312" spans="2:4" ht="15.75" customHeight="1">
      <c r="B312" s="10"/>
      <c r="C312" s="10"/>
      <c r="D312" s="11"/>
    </row>
    <row r="313" spans="2:4" ht="15.75" customHeight="1">
      <c r="B313" s="10"/>
      <c r="C313" s="10"/>
      <c r="D313" s="11"/>
    </row>
    <row r="314" spans="2:4" ht="15.75" customHeight="1">
      <c r="B314" s="10"/>
      <c r="C314" s="10"/>
      <c r="D314" s="11"/>
    </row>
    <row r="315" spans="2:4" ht="15.75" customHeight="1">
      <c r="B315" s="10"/>
      <c r="C315" s="10"/>
      <c r="D315" s="11"/>
    </row>
    <row r="316" spans="2:4" ht="15.75" customHeight="1">
      <c r="B316" s="10"/>
      <c r="C316" s="10"/>
      <c r="D316" s="11"/>
    </row>
    <row r="317" spans="2:4" ht="15.75" customHeight="1">
      <c r="B317" s="10"/>
      <c r="C317" s="10"/>
      <c r="D317" s="11"/>
    </row>
    <row r="318" spans="2:4" ht="15.75" customHeight="1">
      <c r="B318" s="10"/>
      <c r="C318" s="10"/>
      <c r="D318" s="11"/>
    </row>
    <row r="319" spans="2:4" ht="15.75" customHeight="1">
      <c r="B319" s="10"/>
      <c r="C319" s="10"/>
      <c r="D319" s="11"/>
    </row>
    <row r="320" spans="2:4" ht="15.75" customHeight="1">
      <c r="B320" s="10"/>
      <c r="C320" s="10"/>
      <c r="D320" s="11"/>
    </row>
    <row r="321" spans="2:4" ht="15.75" customHeight="1">
      <c r="B321" s="10"/>
      <c r="C321" s="10"/>
      <c r="D321" s="11"/>
    </row>
    <row r="322" spans="2:4" ht="15.75" customHeight="1">
      <c r="B322" s="10"/>
      <c r="C322" s="10"/>
      <c r="D322" s="11"/>
    </row>
    <row r="323" spans="2:4" ht="15.75" customHeight="1">
      <c r="B323" s="10"/>
      <c r="C323" s="10"/>
      <c r="D323" s="11"/>
    </row>
    <row r="324" spans="2:4" ht="15.75" customHeight="1">
      <c r="B324" s="10"/>
      <c r="C324" s="10"/>
      <c r="D324" s="11"/>
    </row>
    <row r="325" spans="2:4" ht="15.75" customHeight="1">
      <c r="B325" s="10"/>
      <c r="C325" s="10"/>
      <c r="D325" s="11"/>
    </row>
    <row r="326" spans="2:4" ht="15.75" customHeight="1">
      <c r="B326" s="10"/>
      <c r="C326" s="10"/>
      <c r="D326" s="11"/>
    </row>
    <row r="327" spans="2:4" ht="15.75" customHeight="1">
      <c r="B327" s="10"/>
      <c r="C327" s="10"/>
      <c r="D327" s="11"/>
    </row>
    <row r="328" spans="2:4" ht="15.75" customHeight="1">
      <c r="B328" s="10"/>
      <c r="C328" s="10"/>
      <c r="D328" s="11"/>
    </row>
    <row r="329" spans="2:4" ht="15.75" customHeight="1">
      <c r="B329" s="10"/>
      <c r="C329" s="10"/>
      <c r="D329" s="11"/>
    </row>
    <row r="330" spans="2:4" ht="15.75" customHeight="1">
      <c r="B330" s="10"/>
      <c r="C330" s="10"/>
      <c r="D330" s="11"/>
    </row>
    <row r="331" spans="2:4" ht="15.75" customHeight="1">
      <c r="B331" s="10"/>
      <c r="C331" s="10"/>
      <c r="D331" s="11"/>
    </row>
    <row r="332" spans="2:4" ht="15.75" customHeight="1">
      <c r="B332" s="10"/>
      <c r="C332" s="10"/>
      <c r="D332" s="11"/>
    </row>
    <row r="333" spans="2:4" ht="15.75" customHeight="1">
      <c r="B333" s="10"/>
      <c r="C333" s="10"/>
      <c r="D333" s="11"/>
    </row>
    <row r="334" spans="2:4" ht="15.75" customHeight="1">
      <c r="B334" s="10"/>
      <c r="C334" s="10"/>
      <c r="D334" s="11"/>
    </row>
    <row r="335" spans="2:4" ht="15.75" customHeight="1">
      <c r="B335" s="10"/>
      <c r="C335" s="10"/>
      <c r="D335" s="11"/>
    </row>
    <row r="336" spans="2:4" ht="15.75" customHeight="1">
      <c r="B336" s="10"/>
      <c r="C336" s="10"/>
      <c r="D336" s="11"/>
    </row>
    <row r="337" spans="2:4" ht="15.75" customHeight="1">
      <c r="B337" s="10"/>
      <c r="C337" s="10"/>
      <c r="D337" s="11"/>
    </row>
    <row r="338" spans="2:4" ht="15.75" customHeight="1">
      <c r="B338" s="10"/>
      <c r="C338" s="10"/>
      <c r="D338" s="11"/>
    </row>
    <row r="339" spans="2:4" ht="15.75" customHeight="1">
      <c r="B339" s="10"/>
      <c r="C339" s="10"/>
      <c r="D339" s="11"/>
    </row>
    <row r="340" spans="2:4" ht="15.75" customHeight="1">
      <c r="B340" s="10"/>
      <c r="C340" s="10"/>
      <c r="D340" s="11"/>
    </row>
    <row r="341" spans="2:4" ht="15.75" customHeight="1">
      <c r="B341" s="10"/>
      <c r="C341" s="10"/>
      <c r="D341" s="11"/>
    </row>
    <row r="342" spans="2:4" ht="15.75" customHeight="1">
      <c r="B342" s="10"/>
      <c r="C342" s="10"/>
      <c r="D342" s="11"/>
    </row>
    <row r="343" spans="2:4" ht="15.75" customHeight="1">
      <c r="B343" s="10"/>
      <c r="C343" s="10"/>
      <c r="D343" s="11"/>
    </row>
    <row r="344" spans="2:4" ht="15.75" customHeight="1">
      <c r="B344" s="10"/>
      <c r="C344" s="10"/>
      <c r="D344" s="11"/>
    </row>
    <row r="345" spans="2:4" ht="15.75" customHeight="1">
      <c r="B345" s="10"/>
      <c r="C345" s="10"/>
      <c r="D345" s="11"/>
    </row>
    <row r="346" spans="2:4" ht="15.75" customHeight="1">
      <c r="B346" s="10"/>
      <c r="C346" s="10"/>
      <c r="D346" s="11"/>
    </row>
    <row r="347" spans="2:4" ht="15.75" customHeight="1">
      <c r="B347" s="10"/>
      <c r="C347" s="10"/>
      <c r="D347" s="11"/>
    </row>
    <row r="348" spans="2:4" ht="15.75" customHeight="1">
      <c r="B348" s="10"/>
      <c r="C348" s="10"/>
      <c r="D348" s="11"/>
    </row>
    <row r="349" spans="2:4" ht="15.75" customHeight="1">
      <c r="B349" s="10"/>
      <c r="C349" s="10"/>
      <c r="D349" s="11"/>
    </row>
    <row r="350" spans="2:4" ht="15.75" customHeight="1">
      <c r="B350" s="10"/>
      <c r="C350" s="10"/>
      <c r="D350" s="11"/>
    </row>
    <row r="351" spans="2:4" ht="15.75" customHeight="1">
      <c r="B351" s="10"/>
      <c r="C351" s="10"/>
      <c r="D351" s="11"/>
    </row>
    <row r="352" spans="2:4" ht="15.75" customHeight="1">
      <c r="B352" s="10"/>
      <c r="C352" s="10"/>
      <c r="D352" s="11"/>
    </row>
    <row r="353" spans="2:4" ht="15.75" customHeight="1">
      <c r="B353" s="10"/>
      <c r="C353" s="10"/>
      <c r="D353" s="11"/>
    </row>
    <row r="354" spans="2:4" ht="15.75" customHeight="1">
      <c r="B354" s="10"/>
      <c r="C354" s="10"/>
      <c r="D354" s="11"/>
    </row>
    <row r="355" spans="2:4" ht="15.75" customHeight="1">
      <c r="B355" s="10"/>
      <c r="C355" s="10"/>
      <c r="D355" s="11"/>
    </row>
    <row r="356" spans="2:4" ht="15.75" customHeight="1">
      <c r="B356" s="10"/>
      <c r="C356" s="10"/>
      <c r="D356" s="11"/>
    </row>
    <row r="357" spans="2:4" ht="15.75" customHeight="1">
      <c r="B357" s="10"/>
      <c r="C357" s="10"/>
      <c r="D357" s="11"/>
    </row>
    <row r="358" spans="2:4" ht="15.75" customHeight="1">
      <c r="B358" s="10"/>
      <c r="C358" s="10"/>
      <c r="D358" s="11"/>
    </row>
    <row r="359" spans="2:4" ht="15.75" customHeight="1">
      <c r="B359" s="10"/>
      <c r="C359" s="10"/>
      <c r="D359" s="11"/>
    </row>
    <row r="360" spans="2:4" ht="15.75" customHeight="1">
      <c r="B360" s="10"/>
      <c r="C360" s="10"/>
      <c r="D360" s="11"/>
    </row>
    <row r="361" spans="2:4" ht="15.75" customHeight="1">
      <c r="B361" s="10"/>
      <c r="C361" s="10"/>
      <c r="D361" s="11"/>
    </row>
    <row r="362" spans="2:4" ht="15.75" customHeight="1">
      <c r="B362" s="10"/>
      <c r="C362" s="10"/>
      <c r="D362" s="11"/>
    </row>
    <row r="363" spans="2:4" ht="15.75" customHeight="1">
      <c r="B363" s="10"/>
      <c r="C363" s="10"/>
      <c r="D363" s="11"/>
    </row>
    <row r="364" spans="2:4" ht="15.75" customHeight="1">
      <c r="B364" s="10"/>
      <c r="C364" s="10"/>
      <c r="D364" s="11"/>
    </row>
    <row r="365" spans="2:4" ht="15.75" customHeight="1">
      <c r="B365" s="10"/>
      <c r="C365" s="10"/>
      <c r="D365" s="11"/>
    </row>
    <row r="366" spans="2:4" ht="15.75" customHeight="1">
      <c r="B366" s="10"/>
      <c r="C366" s="10"/>
      <c r="D366" s="11"/>
    </row>
    <row r="367" spans="2:4" ht="15.75" customHeight="1">
      <c r="B367" s="10"/>
      <c r="C367" s="10"/>
      <c r="D367" s="11"/>
    </row>
    <row r="368" spans="2:4" ht="15.75" customHeight="1">
      <c r="B368" s="10"/>
      <c r="C368" s="10"/>
      <c r="D368" s="11"/>
    </row>
    <row r="369" spans="2:4" ht="15.75" customHeight="1">
      <c r="B369" s="10"/>
      <c r="C369" s="10"/>
      <c r="D369" s="11"/>
    </row>
    <row r="370" spans="2:4" ht="15.75" customHeight="1">
      <c r="B370" s="10"/>
      <c r="C370" s="10"/>
      <c r="D370" s="11"/>
    </row>
    <row r="371" spans="2:4" ht="15.75" customHeight="1">
      <c r="B371" s="10"/>
      <c r="C371" s="10"/>
      <c r="D371" s="11"/>
    </row>
    <row r="372" spans="2:4" ht="15.75" customHeight="1">
      <c r="B372" s="10"/>
      <c r="C372" s="10"/>
      <c r="D372" s="11"/>
    </row>
    <row r="373" spans="2:4" ht="15.75" customHeight="1">
      <c r="B373" s="10"/>
      <c r="C373" s="10"/>
      <c r="D373" s="11"/>
    </row>
    <row r="374" spans="2:4" ht="15.75" customHeight="1">
      <c r="B374" s="10"/>
      <c r="C374" s="10"/>
      <c r="D374" s="11"/>
    </row>
    <row r="375" spans="2:4" ht="15.75" customHeight="1">
      <c r="B375" s="10"/>
      <c r="C375" s="10"/>
      <c r="D375" s="11"/>
    </row>
    <row r="376" spans="2:4" ht="15.75" customHeight="1">
      <c r="B376" s="10"/>
      <c r="C376" s="10"/>
      <c r="D376" s="11"/>
    </row>
    <row r="377" spans="2:4" ht="15.75" customHeight="1">
      <c r="B377" s="10"/>
      <c r="C377" s="10"/>
      <c r="D377" s="11"/>
    </row>
    <row r="378" spans="2:4" ht="15.75" customHeight="1">
      <c r="B378" s="10"/>
      <c r="C378" s="10"/>
      <c r="D378" s="11"/>
    </row>
    <row r="379" spans="2:4" ht="15.75" customHeight="1">
      <c r="B379" s="10"/>
      <c r="C379" s="10"/>
      <c r="D379" s="11"/>
    </row>
    <row r="380" spans="2:4" ht="15.75" customHeight="1">
      <c r="B380" s="10"/>
      <c r="C380" s="10"/>
      <c r="D380" s="11"/>
    </row>
    <row r="381" spans="2:4" ht="15.75" customHeight="1">
      <c r="B381" s="10"/>
      <c r="C381" s="10"/>
      <c r="D381" s="11"/>
    </row>
    <row r="382" spans="2:4" ht="15.75" customHeight="1">
      <c r="B382" s="10"/>
      <c r="C382" s="10"/>
      <c r="D382" s="11"/>
    </row>
    <row r="383" spans="2:4" ht="15.75" customHeight="1">
      <c r="B383" s="10"/>
      <c r="C383" s="10"/>
      <c r="D383" s="11"/>
    </row>
    <row r="384" spans="2:4" ht="15.75" customHeight="1">
      <c r="B384" s="10"/>
      <c r="C384" s="10"/>
      <c r="D384" s="11"/>
    </row>
    <row r="385" spans="2:4" ht="15.75" customHeight="1">
      <c r="B385" s="10"/>
      <c r="C385" s="10"/>
      <c r="D385" s="11"/>
    </row>
    <row r="386" spans="2:4" ht="15.75" customHeight="1">
      <c r="B386" s="10"/>
      <c r="C386" s="10"/>
      <c r="D386" s="11"/>
    </row>
    <row r="387" spans="2:4" ht="15.75" customHeight="1">
      <c r="B387" s="10"/>
      <c r="C387" s="10"/>
      <c r="D387" s="11"/>
    </row>
    <row r="388" spans="2:4" ht="15.75" customHeight="1">
      <c r="B388" s="10"/>
      <c r="C388" s="10"/>
      <c r="D388" s="11"/>
    </row>
    <row r="389" spans="2:4" ht="15.75" customHeight="1">
      <c r="B389" s="10"/>
      <c r="C389" s="10"/>
      <c r="D389" s="11"/>
    </row>
    <row r="390" spans="2:4" ht="15.75" customHeight="1">
      <c r="B390" s="10"/>
      <c r="C390" s="10"/>
      <c r="D390" s="11"/>
    </row>
    <row r="391" spans="2:4" ht="15.75" customHeight="1">
      <c r="B391" s="10"/>
      <c r="C391" s="10"/>
      <c r="D391" s="11"/>
    </row>
    <row r="392" spans="2:4" ht="15.75" customHeight="1">
      <c r="B392" s="10"/>
      <c r="C392" s="10"/>
      <c r="D392" s="11"/>
    </row>
    <row r="393" spans="2:4" ht="15.75" customHeight="1">
      <c r="B393" s="10"/>
      <c r="C393" s="10"/>
      <c r="D393" s="11"/>
    </row>
    <row r="394" spans="2:4" ht="15.75" customHeight="1">
      <c r="B394" s="10"/>
      <c r="C394" s="10"/>
      <c r="D394" s="11"/>
    </row>
    <row r="395" spans="2:4" ht="15.75" customHeight="1">
      <c r="B395" s="10"/>
      <c r="C395" s="10"/>
      <c r="D395" s="11"/>
    </row>
    <row r="396" spans="2:4" ht="15.75" customHeight="1">
      <c r="B396" s="10"/>
      <c r="C396" s="10"/>
      <c r="D396" s="11"/>
    </row>
    <row r="397" spans="2:4" ht="15.75" customHeight="1">
      <c r="B397" s="10"/>
      <c r="C397" s="10"/>
      <c r="D397" s="11"/>
    </row>
    <row r="398" spans="2:4" ht="15.75" customHeight="1">
      <c r="B398" s="10"/>
      <c r="C398" s="10"/>
      <c r="D398" s="11"/>
    </row>
    <row r="399" spans="2:4" ht="15.75" customHeight="1">
      <c r="B399" s="10"/>
      <c r="C399" s="10"/>
      <c r="D399" s="11"/>
    </row>
    <row r="400" spans="2:4" ht="15.75" customHeight="1">
      <c r="B400" s="10"/>
      <c r="C400" s="10"/>
      <c r="D400" s="11"/>
    </row>
    <row r="401" spans="2:4" ht="15.75" customHeight="1">
      <c r="B401" s="10"/>
      <c r="C401" s="10"/>
      <c r="D401" s="11"/>
    </row>
    <row r="402" spans="2:4" ht="15.75" customHeight="1">
      <c r="B402" s="10"/>
      <c r="C402" s="10"/>
      <c r="D402" s="11"/>
    </row>
    <row r="403" spans="2:4" ht="15.75" customHeight="1">
      <c r="B403" s="10"/>
      <c r="C403" s="10"/>
      <c r="D403" s="11"/>
    </row>
    <row r="404" spans="2:4" ht="15.75" customHeight="1">
      <c r="B404" s="10"/>
      <c r="C404" s="10"/>
      <c r="D404" s="11"/>
    </row>
    <row r="405" spans="2:4" ht="15.75" customHeight="1">
      <c r="B405" s="10"/>
      <c r="C405" s="10"/>
      <c r="D405" s="11"/>
    </row>
    <row r="406" spans="2:4" ht="15.75" customHeight="1">
      <c r="B406" s="10"/>
      <c r="C406" s="10"/>
      <c r="D406" s="11"/>
    </row>
    <row r="407" spans="2:4" ht="15.75" customHeight="1">
      <c r="B407" s="10"/>
      <c r="C407" s="10"/>
      <c r="D407" s="11"/>
    </row>
    <row r="408" spans="2:4" ht="15.75" customHeight="1">
      <c r="B408" s="10"/>
      <c r="C408" s="10"/>
      <c r="D408" s="11"/>
    </row>
    <row r="409" spans="2:4" ht="15.75" customHeight="1">
      <c r="B409" s="10"/>
      <c r="C409" s="10"/>
      <c r="D409" s="11"/>
    </row>
    <row r="410" spans="2:4" ht="15.75" customHeight="1">
      <c r="B410" s="10"/>
      <c r="C410" s="10"/>
      <c r="D410" s="11"/>
    </row>
    <row r="411" spans="2:4" ht="15.75" customHeight="1">
      <c r="B411" s="10"/>
      <c r="C411" s="10"/>
      <c r="D411" s="11"/>
    </row>
    <row r="412" spans="2:4" ht="15.75" customHeight="1">
      <c r="B412" s="10"/>
      <c r="C412" s="10"/>
      <c r="D412" s="11"/>
    </row>
    <row r="413" spans="2:4" ht="15.75" customHeight="1">
      <c r="B413" s="10"/>
      <c r="C413" s="10"/>
      <c r="D413" s="11"/>
    </row>
    <row r="414" spans="2:4" ht="15.75" customHeight="1">
      <c r="B414" s="10"/>
      <c r="C414" s="10"/>
      <c r="D414" s="11"/>
    </row>
    <row r="415" spans="2:4" ht="15.75" customHeight="1">
      <c r="B415" s="10"/>
      <c r="C415" s="10"/>
      <c r="D415" s="11"/>
    </row>
    <row r="416" spans="2:4" ht="15.75" customHeight="1">
      <c r="B416" s="10"/>
      <c r="C416" s="10"/>
      <c r="D416" s="11"/>
    </row>
    <row r="417" spans="2:4" ht="15.75" customHeight="1">
      <c r="B417" s="10"/>
      <c r="C417" s="10"/>
      <c r="D417" s="11"/>
    </row>
    <row r="418" spans="2:4" ht="15.75" customHeight="1">
      <c r="B418" s="10"/>
      <c r="C418" s="10"/>
      <c r="D418" s="11"/>
    </row>
    <row r="419" spans="2:4" ht="15.75" customHeight="1">
      <c r="B419" s="10"/>
      <c r="C419" s="10"/>
      <c r="D419" s="11"/>
    </row>
    <row r="420" spans="2:4" ht="15.75" customHeight="1">
      <c r="B420" s="10"/>
      <c r="C420" s="10"/>
      <c r="D420" s="11"/>
    </row>
    <row r="421" spans="2:4" ht="15.75" customHeight="1">
      <c r="B421" s="10"/>
      <c r="C421" s="10"/>
      <c r="D421" s="11"/>
    </row>
    <row r="422" spans="2:4" ht="15.75" customHeight="1">
      <c r="B422" s="10"/>
      <c r="C422" s="10"/>
      <c r="D422" s="11"/>
    </row>
    <row r="423" spans="2:4" ht="15.75" customHeight="1">
      <c r="B423" s="10"/>
      <c r="C423" s="10"/>
      <c r="D423" s="11"/>
    </row>
    <row r="424" spans="2:4" ht="15.75" customHeight="1">
      <c r="B424" s="10"/>
      <c r="C424" s="10"/>
      <c r="D424" s="11"/>
    </row>
    <row r="425" spans="2:4" ht="15.75" customHeight="1">
      <c r="B425" s="10"/>
      <c r="C425" s="10"/>
      <c r="D425" s="11"/>
    </row>
    <row r="426" spans="2:4" ht="15.75" customHeight="1">
      <c r="B426" s="10"/>
      <c r="C426" s="10"/>
      <c r="D426" s="11"/>
    </row>
    <row r="427" spans="2:4" ht="15.75" customHeight="1">
      <c r="B427" s="10"/>
      <c r="C427" s="10"/>
      <c r="D427" s="11"/>
    </row>
    <row r="428" spans="2:4" ht="15.75" customHeight="1">
      <c r="B428" s="10"/>
      <c r="C428" s="10"/>
      <c r="D428" s="11"/>
    </row>
    <row r="429" spans="2:4" ht="15.75" customHeight="1">
      <c r="B429" s="10"/>
      <c r="C429" s="10"/>
      <c r="D429" s="11"/>
    </row>
    <row r="430" spans="2:4" ht="15.75" customHeight="1">
      <c r="B430" s="10"/>
      <c r="C430" s="10"/>
      <c r="D430" s="11"/>
    </row>
    <row r="431" spans="2:4" ht="15.75" customHeight="1">
      <c r="B431" s="10"/>
      <c r="C431" s="10"/>
      <c r="D431" s="11"/>
    </row>
    <row r="432" spans="2:4" ht="15.75" customHeight="1">
      <c r="B432" s="10"/>
      <c r="C432" s="10"/>
      <c r="D432" s="11"/>
    </row>
    <row r="433" spans="2:4" ht="15.75" customHeight="1">
      <c r="B433" s="10"/>
      <c r="C433" s="10"/>
      <c r="D433" s="11"/>
    </row>
    <row r="434" spans="2:4" ht="15.75" customHeight="1">
      <c r="B434" s="10"/>
      <c r="C434" s="10"/>
      <c r="D434" s="11"/>
    </row>
    <row r="435" spans="2:4" ht="15.75" customHeight="1">
      <c r="B435" s="10"/>
      <c r="C435" s="10"/>
      <c r="D435" s="11"/>
    </row>
    <row r="436" spans="2:4" ht="15.75" customHeight="1">
      <c r="B436" s="10"/>
      <c r="C436" s="10"/>
      <c r="D436" s="11"/>
    </row>
    <row r="437" spans="2:4" ht="15.75" customHeight="1">
      <c r="B437" s="10"/>
      <c r="C437" s="10"/>
      <c r="D437" s="11"/>
    </row>
    <row r="438" spans="2:4" ht="15.75" customHeight="1">
      <c r="B438" s="10"/>
      <c r="C438" s="10"/>
      <c r="D438" s="11"/>
    </row>
    <row r="439" spans="2:4" ht="15.75" customHeight="1">
      <c r="B439" s="10"/>
      <c r="C439" s="10"/>
      <c r="D439" s="11"/>
    </row>
    <row r="440" spans="2:4" ht="15.75" customHeight="1">
      <c r="B440" s="10"/>
      <c r="C440" s="10"/>
      <c r="D440" s="11"/>
    </row>
    <row r="441" spans="2:4" ht="15.75" customHeight="1">
      <c r="B441" s="10"/>
      <c r="C441" s="10"/>
      <c r="D441" s="11"/>
    </row>
    <row r="442" spans="2:4" ht="15.75" customHeight="1">
      <c r="B442" s="10"/>
      <c r="C442" s="10"/>
      <c r="D442" s="11"/>
    </row>
    <row r="443" spans="2:4" ht="15.75" customHeight="1">
      <c r="B443" s="10"/>
      <c r="C443" s="10"/>
      <c r="D443" s="11"/>
    </row>
    <row r="444" spans="2:4" ht="15.75" customHeight="1">
      <c r="B444" s="10"/>
      <c r="C444" s="10"/>
      <c r="D444" s="11"/>
    </row>
    <row r="445" spans="2:4" ht="15.75" customHeight="1">
      <c r="B445" s="10"/>
      <c r="C445" s="10"/>
      <c r="D445" s="11"/>
    </row>
    <row r="446" spans="2:4" ht="15.75" customHeight="1">
      <c r="B446" s="10"/>
      <c r="C446" s="10"/>
      <c r="D446" s="11"/>
    </row>
    <row r="447" spans="2:4" ht="15.75" customHeight="1">
      <c r="B447" s="10"/>
      <c r="C447" s="10"/>
      <c r="D447" s="11"/>
    </row>
    <row r="448" spans="2:4" ht="15.75" customHeight="1">
      <c r="B448" s="10"/>
      <c r="C448" s="10"/>
      <c r="D448" s="11"/>
    </row>
    <row r="449" spans="2:4" ht="15.75" customHeight="1">
      <c r="B449" s="10"/>
      <c r="C449" s="10"/>
      <c r="D449" s="11"/>
    </row>
    <row r="450" spans="2:4" ht="15.75" customHeight="1">
      <c r="B450" s="10"/>
      <c r="C450" s="10"/>
      <c r="D450" s="11"/>
    </row>
    <row r="451" spans="2:4" ht="15.75" customHeight="1">
      <c r="B451" s="10"/>
      <c r="C451" s="10"/>
      <c r="D451" s="11"/>
    </row>
    <row r="452" spans="2:4" ht="15.75" customHeight="1">
      <c r="B452" s="10"/>
      <c r="C452" s="10"/>
      <c r="D452" s="11"/>
    </row>
    <row r="453" spans="2:4" ht="15.75" customHeight="1">
      <c r="B453" s="10"/>
      <c r="C453" s="10"/>
      <c r="D453" s="11"/>
    </row>
    <row r="454" spans="2:4" ht="15.75" customHeight="1">
      <c r="B454" s="10"/>
      <c r="C454" s="10"/>
      <c r="D454" s="11"/>
    </row>
    <row r="455" spans="2:4" ht="15.75" customHeight="1">
      <c r="B455" s="10"/>
      <c r="C455" s="10"/>
      <c r="D455" s="11"/>
    </row>
    <row r="456" spans="2:4" ht="15.75" customHeight="1">
      <c r="B456" s="10"/>
      <c r="C456" s="10"/>
      <c r="D456" s="11"/>
    </row>
    <row r="457" spans="2:4" ht="15.75" customHeight="1">
      <c r="B457" s="10"/>
      <c r="C457" s="10"/>
      <c r="D457" s="11"/>
    </row>
    <row r="458" spans="2:4" ht="15.75" customHeight="1">
      <c r="B458" s="10"/>
      <c r="C458" s="10"/>
      <c r="D458" s="11"/>
    </row>
    <row r="459" spans="2:4" ht="15.75" customHeight="1">
      <c r="B459" s="10"/>
      <c r="C459" s="10"/>
      <c r="D459" s="11"/>
    </row>
    <row r="460" spans="2:4" ht="15.75" customHeight="1">
      <c r="B460" s="10"/>
      <c r="C460" s="10"/>
      <c r="D460" s="11"/>
    </row>
    <row r="461" spans="2:4" ht="15.75" customHeight="1">
      <c r="B461" s="10"/>
      <c r="C461" s="10"/>
      <c r="D461" s="11"/>
    </row>
    <row r="462" spans="2:4" ht="15.75" customHeight="1">
      <c r="B462" s="10"/>
      <c r="C462" s="10"/>
      <c r="D462" s="11"/>
    </row>
    <row r="463" spans="2:4" ht="15.75" customHeight="1">
      <c r="B463" s="10"/>
      <c r="C463" s="10"/>
      <c r="D463" s="11"/>
    </row>
    <row r="464" spans="2:4" ht="15.75" customHeight="1">
      <c r="B464" s="10"/>
      <c r="C464" s="10"/>
      <c r="D464" s="11"/>
    </row>
    <row r="465" spans="2:4" ht="15.75" customHeight="1">
      <c r="B465" s="10"/>
      <c r="C465" s="10"/>
      <c r="D465" s="11"/>
    </row>
    <row r="466" spans="2:4" ht="15.75" customHeight="1">
      <c r="B466" s="10"/>
      <c r="C466" s="10"/>
      <c r="D466" s="11"/>
    </row>
    <row r="467" spans="2:4" ht="15.75" customHeight="1">
      <c r="B467" s="10"/>
      <c r="C467" s="10"/>
      <c r="D467" s="11"/>
    </row>
    <row r="468" spans="2:4" ht="15.75" customHeight="1">
      <c r="B468" s="10"/>
      <c r="C468" s="10"/>
      <c r="D468" s="11"/>
    </row>
    <row r="469" spans="2:4" ht="15.75" customHeight="1">
      <c r="B469" s="10"/>
      <c r="C469" s="10"/>
      <c r="D469" s="11"/>
    </row>
    <row r="470" spans="2:4" ht="15.75" customHeight="1">
      <c r="B470" s="10"/>
      <c r="C470" s="10"/>
      <c r="D470" s="11"/>
    </row>
    <row r="471" spans="2:4" ht="15.75" customHeight="1">
      <c r="B471" s="10"/>
      <c r="C471" s="10"/>
      <c r="D471" s="11"/>
    </row>
    <row r="472" spans="2:4" ht="15.75" customHeight="1">
      <c r="B472" s="10"/>
      <c r="C472" s="10"/>
      <c r="D472" s="11"/>
    </row>
    <row r="473" spans="2:4" ht="15.75" customHeight="1">
      <c r="B473" s="10"/>
      <c r="C473" s="10"/>
      <c r="D473" s="11"/>
    </row>
    <row r="474" spans="2:4" ht="15.75" customHeight="1">
      <c r="B474" s="10"/>
      <c r="C474" s="10"/>
      <c r="D474" s="11"/>
    </row>
    <row r="475" spans="2:4" ht="15.75" customHeight="1">
      <c r="B475" s="10"/>
      <c r="C475" s="10"/>
      <c r="D475" s="11"/>
    </row>
    <row r="476" spans="2:4" ht="15.75" customHeight="1">
      <c r="B476" s="10"/>
      <c r="C476" s="10"/>
      <c r="D476" s="11"/>
    </row>
    <row r="477" spans="2:4" ht="15.75" customHeight="1">
      <c r="B477" s="10"/>
      <c r="C477" s="10"/>
      <c r="D477" s="11"/>
    </row>
    <row r="478" spans="2:4" ht="15.75" customHeight="1">
      <c r="B478" s="10"/>
      <c r="C478" s="10"/>
      <c r="D478" s="11"/>
    </row>
    <row r="479" spans="2:4" ht="15.75" customHeight="1">
      <c r="B479" s="10"/>
      <c r="C479" s="10"/>
      <c r="D479" s="11"/>
    </row>
    <row r="480" spans="2:4" ht="15.75" customHeight="1">
      <c r="B480" s="10"/>
      <c r="C480" s="10"/>
      <c r="D480" s="11"/>
    </row>
    <row r="481" spans="2:4" ht="15.75" customHeight="1">
      <c r="B481" s="10"/>
      <c r="C481" s="10"/>
      <c r="D481" s="11"/>
    </row>
    <row r="482" spans="2:4" ht="15.75" customHeight="1">
      <c r="B482" s="10"/>
      <c r="C482" s="10"/>
      <c r="D482" s="11"/>
    </row>
    <row r="483" spans="2:4" ht="15.75" customHeight="1">
      <c r="B483" s="10"/>
      <c r="C483" s="10"/>
      <c r="D483" s="11"/>
    </row>
    <row r="484" spans="2:4" ht="15.75" customHeight="1">
      <c r="B484" s="10"/>
      <c r="C484" s="10"/>
      <c r="D484" s="11"/>
    </row>
    <row r="485" spans="2:4" ht="15.75" customHeight="1">
      <c r="B485" s="10"/>
      <c r="C485" s="10"/>
      <c r="D485" s="11"/>
    </row>
    <row r="486" spans="2:4" ht="15.75" customHeight="1">
      <c r="B486" s="10"/>
      <c r="C486" s="10"/>
      <c r="D486" s="11"/>
    </row>
    <row r="487" spans="2:4" ht="15.75" customHeight="1">
      <c r="B487" s="10"/>
      <c r="C487" s="10"/>
      <c r="D487" s="11"/>
    </row>
    <row r="488" spans="2:4" ht="15.75" customHeight="1">
      <c r="B488" s="10"/>
      <c r="C488" s="10"/>
      <c r="D488" s="11"/>
    </row>
    <row r="489" spans="2:4" ht="15.75" customHeight="1">
      <c r="B489" s="10"/>
      <c r="C489" s="10"/>
      <c r="D489" s="11"/>
    </row>
    <row r="490" spans="2:4" ht="15.75" customHeight="1">
      <c r="B490" s="10"/>
      <c r="C490" s="10"/>
      <c r="D490" s="11"/>
    </row>
    <row r="491" spans="2:4" ht="15.75" customHeight="1">
      <c r="B491" s="10"/>
      <c r="C491" s="10"/>
      <c r="D491" s="11"/>
    </row>
    <row r="492" spans="2:4" ht="15.75" customHeight="1">
      <c r="B492" s="10"/>
      <c r="C492" s="10"/>
      <c r="D492" s="11"/>
    </row>
    <row r="493" spans="2:4" ht="15.75" customHeight="1">
      <c r="B493" s="10"/>
      <c r="C493" s="10"/>
      <c r="D493" s="11"/>
    </row>
    <row r="494" spans="2:4" ht="15.75" customHeight="1">
      <c r="B494" s="10"/>
      <c r="C494" s="10"/>
      <c r="D494" s="11"/>
    </row>
    <row r="495" spans="2:4" ht="15.75" customHeight="1">
      <c r="B495" s="10"/>
      <c r="C495" s="10"/>
      <c r="D495" s="11"/>
    </row>
    <row r="496" spans="2:4" ht="15.75" customHeight="1">
      <c r="B496" s="10"/>
      <c r="C496" s="10"/>
      <c r="D496" s="11"/>
    </row>
    <row r="497" spans="2:4" ht="15.75" customHeight="1">
      <c r="B497" s="10"/>
      <c r="C497" s="10"/>
      <c r="D497" s="11"/>
    </row>
    <row r="498" spans="2:4" ht="15.75" customHeight="1">
      <c r="B498" s="10"/>
      <c r="C498" s="10"/>
      <c r="D498" s="11"/>
    </row>
    <row r="499" spans="2:4" ht="15.75" customHeight="1">
      <c r="B499" s="10"/>
      <c r="C499" s="10"/>
      <c r="D499" s="11"/>
    </row>
    <row r="500" spans="2:4" ht="15.75" customHeight="1">
      <c r="B500" s="10"/>
      <c r="C500" s="10"/>
      <c r="D500" s="11"/>
    </row>
    <row r="501" spans="2:4" ht="15.75" customHeight="1">
      <c r="B501" s="10"/>
      <c r="C501" s="10"/>
      <c r="D501" s="11"/>
    </row>
    <row r="502" spans="2:4" ht="15.75" customHeight="1">
      <c r="B502" s="10"/>
      <c r="C502" s="10"/>
      <c r="D502" s="11"/>
    </row>
    <row r="503" spans="2:4" ht="15.75" customHeight="1">
      <c r="B503" s="10"/>
      <c r="C503" s="10"/>
      <c r="D503" s="11"/>
    </row>
    <row r="504" spans="2:4" ht="15.75" customHeight="1">
      <c r="B504" s="10"/>
      <c r="C504" s="10"/>
      <c r="D504" s="11"/>
    </row>
    <row r="505" spans="2:4" ht="15.75" customHeight="1">
      <c r="B505" s="10"/>
      <c r="C505" s="10"/>
      <c r="D505" s="11"/>
    </row>
    <row r="506" spans="2:4" ht="15.75" customHeight="1">
      <c r="B506" s="10"/>
      <c r="C506" s="10"/>
      <c r="D506" s="11"/>
    </row>
    <row r="507" spans="2:4" ht="15.75" customHeight="1">
      <c r="B507" s="10"/>
      <c r="C507" s="10"/>
      <c r="D507" s="11"/>
    </row>
    <row r="508" spans="2:4" ht="15.75" customHeight="1">
      <c r="B508" s="10"/>
      <c r="C508" s="10"/>
      <c r="D508" s="11"/>
    </row>
    <row r="509" spans="2:4" ht="15.75" customHeight="1">
      <c r="B509" s="10"/>
      <c r="C509" s="10"/>
      <c r="D509" s="11"/>
    </row>
    <row r="510" spans="2:4" ht="15.75" customHeight="1">
      <c r="B510" s="10"/>
      <c r="C510" s="10"/>
      <c r="D510" s="11"/>
    </row>
    <row r="511" spans="2:4" ht="15.75" customHeight="1">
      <c r="B511" s="10"/>
      <c r="C511" s="10"/>
      <c r="D511" s="11"/>
    </row>
    <row r="512" spans="2:4" ht="15.75" customHeight="1">
      <c r="B512" s="10"/>
      <c r="C512" s="10"/>
      <c r="D512" s="11"/>
    </row>
    <row r="513" spans="2:4" ht="15.75" customHeight="1">
      <c r="B513" s="10"/>
      <c r="C513" s="10"/>
      <c r="D513" s="11"/>
    </row>
    <row r="514" spans="2:4" ht="15.75" customHeight="1">
      <c r="B514" s="10"/>
      <c r="C514" s="10"/>
      <c r="D514" s="11"/>
    </row>
    <row r="515" spans="2:4" ht="15.75" customHeight="1">
      <c r="B515" s="10"/>
      <c r="C515" s="10"/>
      <c r="D515" s="11"/>
    </row>
    <row r="516" spans="2:4" ht="15.75" customHeight="1">
      <c r="B516" s="10"/>
      <c r="C516" s="10"/>
      <c r="D516" s="11"/>
    </row>
    <row r="517" spans="2:4" ht="15.75" customHeight="1">
      <c r="B517" s="10"/>
      <c r="C517" s="10"/>
      <c r="D517" s="11"/>
    </row>
    <row r="518" spans="2:4" ht="15.75" customHeight="1">
      <c r="B518" s="10"/>
      <c r="C518" s="10"/>
      <c r="D518" s="11"/>
    </row>
    <row r="519" spans="2:4" ht="15.75" customHeight="1">
      <c r="B519" s="10"/>
      <c r="C519" s="10"/>
      <c r="D519" s="11"/>
    </row>
    <row r="520" spans="2:4" ht="15.75" customHeight="1">
      <c r="B520" s="10"/>
      <c r="C520" s="10"/>
      <c r="D520" s="11"/>
    </row>
    <row r="521" spans="2:4" ht="15.75" customHeight="1">
      <c r="B521" s="10"/>
      <c r="C521" s="10"/>
      <c r="D521" s="11"/>
    </row>
    <row r="522" spans="2:4" ht="15.75" customHeight="1">
      <c r="B522" s="10"/>
      <c r="C522" s="10"/>
      <c r="D522" s="11"/>
    </row>
    <row r="523" spans="2:4" ht="15.75" customHeight="1">
      <c r="B523" s="10"/>
      <c r="C523" s="10"/>
      <c r="D523" s="11"/>
    </row>
    <row r="524" spans="2:4" ht="15.75" customHeight="1">
      <c r="B524" s="10"/>
      <c r="C524" s="10"/>
      <c r="D524" s="11"/>
    </row>
    <row r="525" spans="2:4" ht="15.75" customHeight="1">
      <c r="B525" s="10"/>
      <c r="C525" s="10"/>
      <c r="D525" s="11"/>
    </row>
    <row r="526" spans="2:4" ht="15.75" customHeight="1">
      <c r="B526" s="10"/>
      <c r="C526" s="10"/>
      <c r="D526" s="11"/>
    </row>
    <row r="527" spans="2:4" ht="15.75" customHeight="1">
      <c r="B527" s="10"/>
      <c r="C527" s="10"/>
      <c r="D527" s="11"/>
    </row>
    <row r="528" spans="2:4" ht="15.75" customHeight="1">
      <c r="B528" s="10"/>
      <c r="C528" s="10"/>
      <c r="D528" s="11"/>
    </row>
    <row r="529" spans="2:4" ht="15.75" customHeight="1">
      <c r="B529" s="10"/>
      <c r="C529" s="10"/>
      <c r="D529" s="11"/>
    </row>
    <row r="530" spans="2:4" ht="15.75" customHeight="1">
      <c r="B530" s="10"/>
      <c r="C530" s="10"/>
      <c r="D530" s="11"/>
    </row>
    <row r="531" spans="2:4" ht="15.75" customHeight="1">
      <c r="B531" s="10"/>
      <c r="C531" s="10"/>
      <c r="D531" s="11"/>
    </row>
    <row r="532" spans="2:4" ht="15.75" customHeight="1">
      <c r="B532" s="10"/>
      <c r="C532" s="10"/>
      <c r="D532" s="11"/>
    </row>
    <row r="533" spans="2:4" ht="15.75" customHeight="1">
      <c r="B533" s="10"/>
      <c r="C533" s="10"/>
      <c r="D533" s="11"/>
    </row>
    <row r="534" spans="2:4" ht="15.75" customHeight="1">
      <c r="B534" s="10"/>
      <c r="C534" s="10"/>
      <c r="D534" s="11"/>
    </row>
    <row r="535" spans="2:4" ht="15.75" customHeight="1">
      <c r="B535" s="10"/>
      <c r="C535" s="10"/>
      <c r="D535" s="11"/>
    </row>
    <row r="536" spans="2:4" ht="15.75" customHeight="1">
      <c r="B536" s="10"/>
      <c r="C536" s="10"/>
      <c r="D536" s="11"/>
    </row>
    <row r="537" spans="2:4" ht="15.75" customHeight="1">
      <c r="B537" s="10"/>
      <c r="C537" s="10"/>
      <c r="D537" s="11"/>
    </row>
    <row r="538" spans="2:4" ht="15.75" customHeight="1">
      <c r="B538" s="10"/>
      <c r="C538" s="10"/>
      <c r="D538" s="11"/>
    </row>
    <row r="539" spans="2:4" ht="15.75" customHeight="1">
      <c r="B539" s="10"/>
      <c r="C539" s="10"/>
      <c r="D539" s="11"/>
    </row>
    <row r="540" spans="2:4" ht="15.75" customHeight="1">
      <c r="B540" s="10"/>
      <c r="C540" s="10"/>
      <c r="D540" s="11"/>
    </row>
    <row r="541" spans="2:4" ht="15.75" customHeight="1">
      <c r="B541" s="10"/>
      <c r="C541" s="10"/>
      <c r="D541" s="11"/>
    </row>
    <row r="542" spans="2:4" ht="15.75" customHeight="1">
      <c r="B542" s="10"/>
      <c r="C542" s="10"/>
      <c r="D542" s="11"/>
    </row>
    <row r="543" spans="2:4" ht="15.75" customHeight="1">
      <c r="B543" s="10"/>
      <c r="C543" s="10"/>
      <c r="D543" s="11"/>
    </row>
    <row r="544" spans="2:4" ht="15.75" customHeight="1">
      <c r="B544" s="10"/>
      <c r="C544" s="10"/>
      <c r="D544" s="11"/>
    </row>
    <row r="545" spans="2:4" ht="15.75" customHeight="1">
      <c r="B545" s="10"/>
      <c r="C545" s="10"/>
      <c r="D545" s="11"/>
    </row>
    <row r="546" spans="2:4" ht="15.75" customHeight="1">
      <c r="B546" s="10"/>
      <c r="C546" s="10"/>
      <c r="D546" s="11"/>
    </row>
    <row r="547" spans="2:4" ht="15.75" customHeight="1">
      <c r="B547" s="10"/>
      <c r="C547" s="10"/>
      <c r="D547" s="11"/>
    </row>
    <row r="548" spans="2:4" ht="15.75" customHeight="1">
      <c r="B548" s="10"/>
      <c r="C548" s="10"/>
      <c r="D548" s="11"/>
    </row>
    <row r="549" spans="2:4" ht="15.75" customHeight="1">
      <c r="B549" s="10"/>
      <c r="C549" s="10"/>
      <c r="D549" s="11"/>
    </row>
    <row r="550" spans="2:4" ht="15.75" customHeight="1">
      <c r="B550" s="10"/>
      <c r="C550" s="10"/>
      <c r="D550" s="11"/>
    </row>
    <row r="551" spans="2:4" ht="15.75" customHeight="1">
      <c r="B551" s="10"/>
      <c r="C551" s="10"/>
      <c r="D551" s="11"/>
    </row>
    <row r="552" spans="2:4" ht="15.75" customHeight="1">
      <c r="B552" s="10"/>
      <c r="C552" s="10"/>
      <c r="D552" s="11"/>
    </row>
    <row r="553" spans="2:4" ht="15.75" customHeight="1">
      <c r="B553" s="10"/>
      <c r="C553" s="10"/>
      <c r="D553" s="11"/>
    </row>
    <row r="554" spans="2:4" ht="15.75" customHeight="1">
      <c r="B554" s="10"/>
      <c r="C554" s="10"/>
      <c r="D554" s="11"/>
    </row>
    <row r="555" spans="2:4" ht="15.75" customHeight="1">
      <c r="B555" s="10"/>
      <c r="C555" s="10"/>
      <c r="D555" s="11"/>
    </row>
    <row r="556" spans="2:4" ht="15.75" customHeight="1">
      <c r="B556" s="10"/>
      <c r="C556" s="10"/>
      <c r="D556" s="11"/>
    </row>
    <row r="557" spans="2:4" ht="15.75" customHeight="1">
      <c r="B557" s="10"/>
      <c r="C557" s="10"/>
      <c r="D557" s="11"/>
    </row>
    <row r="558" spans="2:4" ht="15.75" customHeight="1">
      <c r="B558" s="10"/>
      <c r="C558" s="10"/>
      <c r="D558" s="11"/>
    </row>
    <row r="559" spans="2:4" ht="15.75" customHeight="1">
      <c r="B559" s="10"/>
      <c r="C559" s="10"/>
      <c r="D559" s="11"/>
    </row>
    <row r="560" spans="2:4" ht="15.75" customHeight="1">
      <c r="B560" s="10"/>
      <c r="C560" s="10"/>
      <c r="D560" s="11"/>
    </row>
    <row r="561" spans="2:4" ht="15.75" customHeight="1">
      <c r="B561" s="10"/>
      <c r="C561" s="10"/>
      <c r="D561" s="11"/>
    </row>
    <row r="562" spans="2:4" ht="15.75" customHeight="1">
      <c r="B562" s="10"/>
      <c r="C562" s="10"/>
      <c r="D562" s="11"/>
    </row>
    <row r="563" spans="2:4" ht="15.75" customHeight="1">
      <c r="B563" s="10"/>
      <c r="C563" s="10"/>
      <c r="D563" s="11"/>
    </row>
    <row r="564" spans="2:4" ht="15.75" customHeight="1">
      <c r="B564" s="10"/>
      <c r="C564" s="10"/>
      <c r="D564" s="11"/>
    </row>
    <row r="565" spans="2:4" ht="15.75" customHeight="1">
      <c r="B565" s="10"/>
      <c r="C565" s="10"/>
      <c r="D565" s="11"/>
    </row>
    <row r="566" spans="2:4" ht="15.75" customHeight="1">
      <c r="B566" s="10"/>
      <c r="C566" s="10"/>
      <c r="D566" s="11"/>
    </row>
    <row r="567" spans="2:4" ht="15.75" customHeight="1">
      <c r="B567" s="10"/>
      <c r="C567" s="10"/>
      <c r="D567" s="11"/>
    </row>
    <row r="568" spans="2:4" ht="15.75" customHeight="1">
      <c r="B568" s="10"/>
      <c r="C568" s="10"/>
      <c r="D568" s="11"/>
    </row>
    <row r="569" spans="2:4" ht="15.75" customHeight="1">
      <c r="B569" s="10"/>
      <c r="C569" s="10"/>
      <c r="D569" s="11"/>
    </row>
    <row r="570" spans="2:4" ht="15.75" customHeight="1">
      <c r="B570" s="10"/>
      <c r="C570" s="10"/>
      <c r="D570" s="11"/>
    </row>
    <row r="571" spans="2:4" ht="15.75" customHeight="1">
      <c r="B571" s="10"/>
      <c r="C571" s="10"/>
      <c r="D571" s="11"/>
    </row>
    <row r="572" spans="2:4" ht="15.75" customHeight="1">
      <c r="B572" s="10"/>
      <c r="C572" s="10"/>
      <c r="D572" s="11"/>
    </row>
    <row r="573" spans="2:4" ht="15.75" customHeight="1">
      <c r="B573" s="10"/>
      <c r="C573" s="10"/>
      <c r="D573" s="11"/>
    </row>
    <row r="574" spans="2:4" ht="15.75" customHeight="1">
      <c r="B574" s="10"/>
      <c r="C574" s="10"/>
      <c r="D574" s="11"/>
    </row>
    <row r="575" spans="2:4" ht="15.75" customHeight="1">
      <c r="B575" s="10"/>
      <c r="C575" s="10"/>
      <c r="D575" s="11"/>
    </row>
    <row r="576" spans="2:4" ht="15.75" customHeight="1">
      <c r="B576" s="10"/>
      <c r="C576" s="10"/>
      <c r="D576" s="11"/>
    </row>
    <row r="577" spans="2:4" ht="15.75" customHeight="1">
      <c r="B577" s="10"/>
      <c r="C577" s="10"/>
      <c r="D577" s="11"/>
    </row>
    <row r="578" spans="2:4" ht="15.75" customHeight="1">
      <c r="B578" s="10"/>
      <c r="C578" s="10"/>
      <c r="D578" s="11"/>
    </row>
    <row r="579" spans="2:4" ht="15.75" customHeight="1">
      <c r="B579" s="10"/>
      <c r="C579" s="10"/>
      <c r="D579" s="11"/>
    </row>
    <row r="580" spans="2:4" ht="15.75" customHeight="1">
      <c r="B580" s="10"/>
      <c r="C580" s="10"/>
      <c r="D580" s="11"/>
    </row>
    <row r="581" spans="2:4" ht="15.75" customHeight="1">
      <c r="B581" s="10"/>
      <c r="C581" s="10"/>
      <c r="D581" s="11"/>
    </row>
    <row r="582" spans="2:4" ht="15.75" customHeight="1">
      <c r="B582" s="10"/>
      <c r="C582" s="10"/>
      <c r="D582" s="11"/>
    </row>
    <row r="583" spans="2:4" ht="15.75" customHeight="1">
      <c r="B583" s="10"/>
      <c r="C583" s="10"/>
      <c r="D583" s="11"/>
    </row>
    <row r="584" spans="2:4" ht="15.75" customHeight="1">
      <c r="B584" s="10"/>
      <c r="C584" s="10"/>
      <c r="D584" s="11"/>
    </row>
    <row r="585" spans="2:4" ht="15.75" customHeight="1">
      <c r="B585" s="10"/>
      <c r="C585" s="10"/>
      <c r="D585" s="11"/>
    </row>
    <row r="586" spans="2:4" ht="15.75" customHeight="1">
      <c r="B586" s="10"/>
      <c r="C586" s="10"/>
      <c r="D586" s="11"/>
    </row>
    <row r="587" spans="2:4" ht="15.75" customHeight="1">
      <c r="B587" s="10"/>
      <c r="C587" s="10"/>
      <c r="D587" s="11"/>
    </row>
    <row r="588" spans="2:4" ht="15.75" customHeight="1">
      <c r="B588" s="10"/>
      <c r="C588" s="10"/>
      <c r="D588" s="11"/>
    </row>
    <row r="589" spans="2:4" ht="15.75" customHeight="1">
      <c r="B589" s="10"/>
      <c r="C589" s="10"/>
      <c r="D589" s="11"/>
    </row>
    <row r="590" spans="2:4" ht="15.75" customHeight="1">
      <c r="B590" s="10"/>
      <c r="C590" s="10"/>
      <c r="D590" s="11"/>
    </row>
    <row r="591" spans="2:4" ht="15.75" customHeight="1">
      <c r="B591" s="10"/>
      <c r="C591" s="10"/>
      <c r="D591" s="11"/>
    </row>
    <row r="592" spans="2:4" ht="15.75" customHeight="1">
      <c r="B592" s="10"/>
      <c r="C592" s="10"/>
      <c r="D592" s="11"/>
    </row>
    <row r="593" spans="2:4" ht="15.75" customHeight="1">
      <c r="B593" s="10"/>
      <c r="C593" s="10"/>
      <c r="D593" s="11"/>
    </row>
    <row r="594" spans="2:4" ht="15.75" customHeight="1">
      <c r="B594" s="10"/>
      <c r="C594" s="10"/>
      <c r="D594" s="11"/>
    </row>
    <row r="595" spans="2:4" ht="15.75" customHeight="1">
      <c r="B595" s="10"/>
      <c r="C595" s="10"/>
      <c r="D595" s="11"/>
    </row>
    <row r="596" spans="2:4" ht="15.75" customHeight="1">
      <c r="B596" s="10"/>
      <c r="C596" s="10"/>
      <c r="D596" s="11"/>
    </row>
    <row r="597" spans="2:4" ht="15.75" customHeight="1">
      <c r="B597" s="10"/>
      <c r="C597" s="10"/>
      <c r="D597" s="11"/>
    </row>
    <row r="598" spans="2:4" ht="15.75" customHeight="1">
      <c r="B598" s="10"/>
      <c r="C598" s="10"/>
      <c r="D598" s="11"/>
    </row>
    <row r="599" spans="2:4" ht="15.75" customHeight="1">
      <c r="B599" s="10"/>
      <c r="C599" s="10"/>
      <c r="D599" s="11"/>
    </row>
    <row r="600" spans="2:4" ht="15.75" customHeight="1">
      <c r="B600" s="10"/>
      <c r="C600" s="10"/>
      <c r="D600" s="11"/>
    </row>
    <row r="601" spans="2:4" ht="15.75" customHeight="1">
      <c r="B601" s="10"/>
      <c r="C601" s="10"/>
      <c r="D601" s="11"/>
    </row>
    <row r="602" spans="2:4" ht="15.75" customHeight="1">
      <c r="B602" s="10"/>
      <c r="C602" s="10"/>
      <c r="D602" s="11"/>
    </row>
    <row r="603" spans="2:4" ht="15.75" customHeight="1">
      <c r="B603" s="10"/>
      <c r="C603" s="10"/>
      <c r="D603" s="11"/>
    </row>
    <row r="604" spans="2:4" ht="15.75" customHeight="1">
      <c r="B604" s="10"/>
      <c r="C604" s="10"/>
      <c r="D604" s="11"/>
    </row>
    <row r="605" spans="2:4" ht="15.75" customHeight="1">
      <c r="B605" s="10"/>
      <c r="C605" s="10"/>
      <c r="D605" s="11"/>
    </row>
    <row r="606" spans="2:4" ht="15.75" customHeight="1">
      <c r="B606" s="10"/>
      <c r="C606" s="10"/>
      <c r="D606" s="11"/>
    </row>
    <row r="607" spans="2:4" ht="15.75" customHeight="1">
      <c r="B607" s="10"/>
      <c r="C607" s="10"/>
      <c r="D607" s="11"/>
    </row>
    <row r="608" spans="2:4" ht="15.75" customHeight="1">
      <c r="B608" s="10"/>
      <c r="C608" s="10"/>
      <c r="D608" s="11"/>
    </row>
    <row r="609" spans="2:4" ht="15.75" customHeight="1">
      <c r="B609" s="10"/>
      <c r="C609" s="10"/>
      <c r="D609" s="11"/>
    </row>
    <row r="610" spans="2:4" ht="15.75" customHeight="1">
      <c r="B610" s="10"/>
      <c r="C610" s="10"/>
      <c r="D610" s="11"/>
    </row>
    <row r="611" spans="2:4" ht="15.75" customHeight="1">
      <c r="B611" s="10"/>
      <c r="C611" s="10"/>
      <c r="D611" s="11"/>
    </row>
    <row r="612" spans="2:4" ht="15.75" customHeight="1">
      <c r="B612" s="10"/>
      <c r="C612" s="10"/>
      <c r="D612" s="11"/>
    </row>
    <row r="613" spans="2:4" ht="15.75" customHeight="1">
      <c r="B613" s="10"/>
      <c r="C613" s="10"/>
      <c r="D613" s="11"/>
    </row>
    <row r="614" spans="2:4" ht="15.75" customHeight="1">
      <c r="B614" s="10"/>
      <c r="C614" s="10"/>
      <c r="D614" s="11"/>
    </row>
    <row r="615" spans="2:4" ht="15.75" customHeight="1">
      <c r="B615" s="10"/>
      <c r="C615" s="10"/>
      <c r="D615" s="11"/>
    </row>
    <row r="616" spans="2:4" ht="15.75" customHeight="1">
      <c r="B616" s="10"/>
      <c r="C616" s="10"/>
      <c r="D616" s="11"/>
    </row>
    <row r="617" spans="2:4" ht="15.75" customHeight="1">
      <c r="B617" s="10"/>
      <c r="C617" s="10"/>
      <c r="D617" s="11"/>
    </row>
    <row r="618" spans="2:4" ht="15.75" customHeight="1">
      <c r="B618" s="10"/>
      <c r="C618" s="10"/>
      <c r="D618" s="11"/>
    </row>
    <row r="619" spans="2:4" ht="15.75" customHeight="1">
      <c r="B619" s="10"/>
      <c r="C619" s="10"/>
      <c r="D619" s="11"/>
    </row>
    <row r="620" spans="2:4" ht="15.75" customHeight="1">
      <c r="B620" s="10"/>
      <c r="C620" s="10"/>
      <c r="D620" s="11"/>
    </row>
    <row r="621" spans="2:4" ht="15.75" customHeight="1">
      <c r="B621" s="10"/>
      <c r="C621" s="10"/>
      <c r="D621" s="11"/>
    </row>
    <row r="622" spans="2:4" ht="15.75" customHeight="1">
      <c r="B622" s="10"/>
      <c r="C622" s="10"/>
      <c r="D622" s="11"/>
    </row>
    <row r="623" spans="2:4" ht="15.75" customHeight="1">
      <c r="B623" s="10"/>
      <c r="C623" s="10"/>
      <c r="D623" s="11"/>
    </row>
    <row r="624" spans="2:4" ht="15.75" customHeight="1">
      <c r="B624" s="10"/>
      <c r="C624" s="10"/>
      <c r="D624" s="11"/>
    </row>
    <row r="625" spans="2:4" ht="15.75" customHeight="1">
      <c r="B625" s="10"/>
      <c r="C625" s="10"/>
      <c r="D625" s="11"/>
    </row>
    <row r="626" spans="2:4" ht="15.75" customHeight="1">
      <c r="B626" s="10"/>
      <c r="C626" s="10"/>
      <c r="D626" s="11"/>
    </row>
    <row r="627" spans="2:4" ht="15.75" customHeight="1">
      <c r="B627" s="10"/>
      <c r="C627" s="10"/>
      <c r="D627" s="11"/>
    </row>
    <row r="628" spans="2:4" ht="15.75" customHeight="1">
      <c r="B628" s="10"/>
      <c r="C628" s="10"/>
      <c r="D628" s="11"/>
    </row>
    <row r="629" spans="2:4" ht="15.75" customHeight="1">
      <c r="B629" s="10"/>
      <c r="C629" s="10"/>
      <c r="D629" s="11"/>
    </row>
    <row r="630" spans="2:4" ht="15.75" customHeight="1">
      <c r="B630" s="10"/>
      <c r="C630" s="10"/>
      <c r="D630" s="11"/>
    </row>
    <row r="631" spans="2:4" ht="15.75" customHeight="1">
      <c r="B631" s="10"/>
      <c r="C631" s="10"/>
      <c r="D631" s="11"/>
    </row>
    <row r="632" spans="2:4" ht="15.75" customHeight="1">
      <c r="B632" s="10"/>
      <c r="C632" s="10"/>
      <c r="D632" s="11"/>
    </row>
    <row r="633" spans="2:4" ht="15.75" customHeight="1">
      <c r="B633" s="10"/>
      <c r="C633" s="10"/>
      <c r="D633" s="11"/>
    </row>
    <row r="634" spans="2:4" ht="15.75" customHeight="1">
      <c r="B634" s="10"/>
      <c r="C634" s="10"/>
      <c r="D634" s="11"/>
    </row>
    <row r="635" spans="2:4" ht="15.75" customHeight="1">
      <c r="B635" s="10"/>
      <c r="C635" s="10"/>
      <c r="D635" s="11"/>
    </row>
    <row r="636" spans="2:4" ht="15.75" customHeight="1">
      <c r="B636" s="10"/>
      <c r="C636" s="10"/>
      <c r="D636" s="11"/>
    </row>
    <row r="637" spans="2:4" ht="15.75" customHeight="1">
      <c r="B637" s="10"/>
      <c r="C637" s="10"/>
      <c r="D637" s="11"/>
    </row>
    <row r="638" spans="2:4" ht="15.75" customHeight="1">
      <c r="B638" s="10"/>
      <c r="C638" s="10"/>
      <c r="D638" s="11"/>
    </row>
    <row r="639" spans="2:4" ht="15.75" customHeight="1">
      <c r="B639" s="10"/>
      <c r="C639" s="10"/>
      <c r="D639" s="11"/>
    </row>
    <row r="640" spans="2:4" ht="15.75" customHeight="1">
      <c r="B640" s="10"/>
      <c r="C640" s="10"/>
      <c r="D640" s="11"/>
    </row>
    <row r="641" spans="2:4" ht="15.75" customHeight="1">
      <c r="B641" s="10"/>
      <c r="C641" s="10"/>
      <c r="D641" s="11"/>
    </row>
    <row r="642" spans="2:4" ht="15.75" customHeight="1">
      <c r="B642" s="10"/>
      <c r="C642" s="10"/>
      <c r="D642" s="11"/>
    </row>
    <row r="643" spans="2:4" ht="15.75" customHeight="1">
      <c r="B643" s="10"/>
      <c r="C643" s="10"/>
      <c r="D643" s="11"/>
    </row>
    <row r="644" spans="2:4" ht="15.75" customHeight="1">
      <c r="B644" s="10"/>
      <c r="C644" s="10"/>
      <c r="D644" s="11"/>
    </row>
    <row r="645" spans="2:4" ht="15.75" customHeight="1">
      <c r="B645" s="10"/>
      <c r="C645" s="10"/>
      <c r="D645" s="11"/>
    </row>
    <row r="646" spans="2:4" ht="15.75" customHeight="1">
      <c r="B646" s="10"/>
      <c r="C646" s="10"/>
      <c r="D646" s="11"/>
    </row>
    <row r="647" spans="2:4" ht="15.75" customHeight="1">
      <c r="B647" s="10"/>
      <c r="C647" s="10"/>
      <c r="D647" s="11"/>
    </row>
    <row r="648" spans="2:4" ht="15.75" customHeight="1">
      <c r="B648" s="10"/>
      <c r="C648" s="10"/>
      <c r="D648" s="11"/>
    </row>
    <row r="649" spans="2:4" ht="15.75" customHeight="1">
      <c r="B649" s="10"/>
      <c r="C649" s="10"/>
      <c r="D649" s="11"/>
    </row>
    <row r="650" spans="2:4" ht="15.75" customHeight="1">
      <c r="B650" s="10"/>
      <c r="C650" s="10"/>
      <c r="D650" s="11"/>
    </row>
    <row r="651" spans="2:4" ht="15.75" customHeight="1">
      <c r="B651" s="10"/>
      <c r="C651" s="10"/>
      <c r="D651" s="11"/>
    </row>
    <row r="652" spans="2:4" ht="15.75" customHeight="1">
      <c r="B652" s="10"/>
      <c r="C652" s="10"/>
      <c r="D652" s="11"/>
    </row>
    <row r="653" spans="2:4" ht="15.75" customHeight="1">
      <c r="B653" s="10"/>
      <c r="C653" s="10"/>
      <c r="D653" s="11"/>
    </row>
    <row r="654" spans="2:4" ht="15.75" customHeight="1">
      <c r="B654" s="10"/>
      <c r="C654" s="10"/>
      <c r="D654" s="11"/>
    </row>
    <row r="655" spans="2:4" ht="15.75" customHeight="1">
      <c r="B655" s="10"/>
      <c r="C655" s="10"/>
      <c r="D655" s="11"/>
    </row>
    <row r="656" spans="2:4" ht="15.75" customHeight="1">
      <c r="B656" s="10"/>
      <c r="C656" s="10"/>
      <c r="D656" s="11"/>
    </row>
    <row r="657" spans="2:4" ht="15.75" customHeight="1">
      <c r="B657" s="10"/>
      <c r="C657" s="10"/>
      <c r="D657" s="11"/>
    </row>
    <row r="658" spans="2:4" ht="15.75" customHeight="1">
      <c r="B658" s="10"/>
      <c r="C658" s="10"/>
      <c r="D658" s="11"/>
    </row>
    <row r="659" spans="2:4" ht="15.75" customHeight="1">
      <c r="B659" s="10"/>
      <c r="C659" s="10"/>
      <c r="D659" s="11"/>
    </row>
    <row r="660" spans="2:4" ht="15.75" customHeight="1">
      <c r="B660" s="10"/>
      <c r="C660" s="10"/>
      <c r="D660" s="11"/>
    </row>
    <row r="661" spans="2:4" ht="15.75" customHeight="1">
      <c r="B661" s="10"/>
      <c r="C661" s="10"/>
      <c r="D661" s="11"/>
    </row>
    <row r="662" spans="2:4" ht="15.75" customHeight="1">
      <c r="B662" s="10"/>
      <c r="C662" s="10"/>
      <c r="D662" s="11"/>
    </row>
    <row r="663" spans="2:4" ht="15.75" customHeight="1">
      <c r="B663" s="10"/>
      <c r="C663" s="10"/>
      <c r="D663" s="11"/>
    </row>
    <row r="664" spans="2:4" ht="15.75" customHeight="1">
      <c r="B664" s="10"/>
      <c r="C664" s="10"/>
      <c r="D664" s="11"/>
    </row>
    <row r="665" spans="2:4" ht="15.75" customHeight="1">
      <c r="B665" s="10"/>
      <c r="C665" s="10"/>
      <c r="D665" s="11"/>
    </row>
    <row r="666" spans="2:4" ht="15.75" customHeight="1">
      <c r="B666" s="10"/>
      <c r="C666" s="10"/>
      <c r="D666" s="11"/>
    </row>
    <row r="667" spans="2:4" ht="15.75" customHeight="1">
      <c r="B667" s="10"/>
      <c r="C667" s="10"/>
      <c r="D667" s="11"/>
    </row>
    <row r="668" spans="2:4" ht="15.75" customHeight="1">
      <c r="B668" s="10"/>
      <c r="C668" s="10"/>
      <c r="D668" s="11"/>
    </row>
    <row r="669" spans="2:4" ht="15.75" customHeight="1">
      <c r="B669" s="10"/>
      <c r="C669" s="10"/>
      <c r="D669" s="11"/>
    </row>
    <row r="670" spans="2:4" ht="15.75" customHeight="1">
      <c r="B670" s="10"/>
      <c r="C670" s="10"/>
      <c r="D670" s="11"/>
    </row>
    <row r="671" spans="2:4" ht="15.75" customHeight="1">
      <c r="B671" s="10"/>
      <c r="C671" s="10"/>
      <c r="D671" s="11"/>
    </row>
    <row r="672" spans="2:4" ht="15.75" customHeight="1">
      <c r="B672" s="10"/>
      <c r="C672" s="10"/>
      <c r="D672" s="11"/>
    </row>
    <row r="673" spans="2:4" ht="15.75" customHeight="1">
      <c r="B673" s="10"/>
      <c r="C673" s="10"/>
      <c r="D673" s="11"/>
    </row>
    <row r="674" spans="2:4" ht="15.75" customHeight="1">
      <c r="B674" s="10"/>
      <c r="C674" s="10"/>
      <c r="D674" s="11"/>
    </row>
    <row r="675" spans="2:4" ht="15.75" customHeight="1">
      <c r="B675" s="10"/>
      <c r="C675" s="10"/>
      <c r="D675" s="11"/>
    </row>
    <row r="676" spans="2:4" ht="15.75" customHeight="1">
      <c r="B676" s="10"/>
      <c r="C676" s="10"/>
      <c r="D676" s="11"/>
    </row>
    <row r="677" spans="2:4" ht="15.75" customHeight="1">
      <c r="B677" s="10"/>
      <c r="C677" s="10"/>
      <c r="D677" s="11"/>
    </row>
    <row r="678" spans="2:4" ht="15.75" customHeight="1">
      <c r="B678" s="10"/>
      <c r="C678" s="10"/>
      <c r="D678" s="11"/>
    </row>
    <row r="679" spans="2:4" ht="15.75" customHeight="1">
      <c r="B679" s="10"/>
      <c r="C679" s="10"/>
      <c r="D679" s="11"/>
    </row>
    <row r="680" spans="2:4" ht="15.75" customHeight="1">
      <c r="B680" s="10"/>
      <c r="C680" s="10"/>
      <c r="D680" s="11"/>
    </row>
    <row r="681" spans="2:4" ht="15.75" customHeight="1">
      <c r="B681" s="10"/>
      <c r="C681" s="10"/>
      <c r="D681" s="11"/>
    </row>
    <row r="682" spans="2:4" ht="15.75" customHeight="1">
      <c r="B682" s="10"/>
      <c r="C682" s="10"/>
      <c r="D682" s="11"/>
    </row>
    <row r="683" spans="2:4" ht="15.75" customHeight="1">
      <c r="B683" s="10"/>
      <c r="C683" s="10"/>
      <c r="D683" s="11"/>
    </row>
    <row r="684" spans="2:4" ht="15.75" customHeight="1">
      <c r="B684" s="10"/>
      <c r="C684" s="10"/>
      <c r="D684" s="11"/>
    </row>
    <row r="685" spans="2:4" ht="15.75" customHeight="1">
      <c r="B685" s="10"/>
      <c r="C685" s="10"/>
      <c r="D685" s="11"/>
    </row>
    <row r="686" spans="2:4" ht="15.75" customHeight="1">
      <c r="B686" s="10"/>
      <c r="C686" s="10"/>
      <c r="D686" s="11"/>
    </row>
    <row r="687" spans="2:4" ht="15.75" customHeight="1">
      <c r="B687" s="10"/>
      <c r="C687" s="10"/>
      <c r="D687" s="11"/>
    </row>
    <row r="688" spans="2:4" ht="15.75" customHeight="1">
      <c r="B688" s="10"/>
      <c r="C688" s="10"/>
      <c r="D688" s="11"/>
    </row>
    <row r="689" spans="2:4" ht="15.75" customHeight="1">
      <c r="B689" s="10"/>
      <c r="C689" s="10"/>
      <c r="D689" s="11"/>
    </row>
    <row r="690" spans="2:4" ht="15.75" customHeight="1">
      <c r="B690" s="10"/>
      <c r="C690" s="10"/>
      <c r="D690" s="11"/>
    </row>
    <row r="691" spans="2:4" ht="15.75" customHeight="1">
      <c r="B691" s="10"/>
      <c r="C691" s="10"/>
      <c r="D691" s="11"/>
    </row>
    <row r="692" spans="2:4" ht="15.75" customHeight="1">
      <c r="B692" s="10"/>
      <c r="C692" s="10"/>
      <c r="D692" s="11"/>
    </row>
    <row r="693" spans="2:4" ht="15.75" customHeight="1">
      <c r="B693" s="10"/>
      <c r="C693" s="10"/>
      <c r="D693" s="11"/>
    </row>
    <row r="694" spans="2:4" ht="15.75" customHeight="1">
      <c r="B694" s="10"/>
      <c r="C694" s="10"/>
      <c r="D694" s="11"/>
    </row>
    <row r="695" spans="2:4" ht="15.75" customHeight="1">
      <c r="B695" s="10"/>
      <c r="C695" s="10"/>
      <c r="D695" s="11"/>
    </row>
    <row r="696" spans="2:4" ht="15.75" customHeight="1">
      <c r="B696" s="10"/>
      <c r="C696" s="10"/>
      <c r="D696" s="11"/>
    </row>
    <row r="697" spans="2:4" ht="15.75" customHeight="1">
      <c r="B697" s="10"/>
      <c r="C697" s="10"/>
      <c r="D697" s="11"/>
    </row>
    <row r="698" spans="2:4" ht="15.75" customHeight="1">
      <c r="B698" s="10"/>
      <c r="C698" s="10"/>
      <c r="D698" s="11"/>
    </row>
    <row r="699" spans="2:4" ht="15.75" customHeight="1">
      <c r="B699" s="10"/>
      <c r="C699" s="10"/>
      <c r="D699" s="11"/>
    </row>
    <row r="700" spans="2:4" ht="15.75" customHeight="1">
      <c r="B700" s="10"/>
      <c r="C700" s="10"/>
      <c r="D700" s="11"/>
    </row>
    <row r="701" spans="2:4" ht="15.75" customHeight="1">
      <c r="B701" s="10"/>
      <c r="C701" s="10"/>
      <c r="D701" s="11"/>
    </row>
    <row r="702" spans="2:4" ht="15.75" customHeight="1">
      <c r="B702" s="10"/>
      <c r="C702" s="10"/>
      <c r="D702" s="11"/>
    </row>
    <row r="703" spans="2:4" ht="15.75" customHeight="1">
      <c r="B703" s="10"/>
      <c r="C703" s="10"/>
      <c r="D703" s="11"/>
    </row>
    <row r="704" spans="2:4" ht="15.75" customHeight="1">
      <c r="B704" s="10"/>
      <c r="C704" s="10"/>
      <c r="D704" s="11"/>
    </row>
    <row r="705" spans="2:4" ht="15.75" customHeight="1">
      <c r="B705" s="10"/>
      <c r="C705" s="10"/>
      <c r="D705" s="11"/>
    </row>
    <row r="706" spans="2:4" ht="15.75" customHeight="1">
      <c r="B706" s="10"/>
      <c r="C706" s="10"/>
      <c r="D706" s="11"/>
    </row>
    <row r="707" spans="2:4" ht="15.75" customHeight="1">
      <c r="B707" s="10"/>
      <c r="C707" s="10"/>
      <c r="D707" s="11"/>
    </row>
    <row r="708" spans="2:4" ht="15.75" customHeight="1">
      <c r="B708" s="10"/>
      <c r="C708" s="10"/>
      <c r="D708" s="11"/>
    </row>
    <row r="709" spans="2:4" ht="15.75" customHeight="1">
      <c r="B709" s="10"/>
      <c r="C709" s="10"/>
      <c r="D709" s="11"/>
    </row>
    <row r="710" spans="2:4" ht="15.75" customHeight="1">
      <c r="B710" s="10"/>
      <c r="C710" s="10"/>
      <c r="D710" s="11"/>
    </row>
    <row r="711" spans="2:4" ht="15.75" customHeight="1">
      <c r="B711" s="10"/>
      <c r="C711" s="10"/>
      <c r="D711" s="11"/>
    </row>
    <row r="712" spans="2:4" ht="15.75" customHeight="1">
      <c r="B712" s="10"/>
      <c r="C712" s="10"/>
      <c r="D712" s="11"/>
    </row>
    <row r="713" spans="2:4" ht="15.75" customHeight="1">
      <c r="B713" s="10"/>
      <c r="C713" s="10"/>
      <c r="D713" s="11"/>
    </row>
    <row r="714" spans="2:4" ht="15.75" customHeight="1">
      <c r="B714" s="10"/>
      <c r="C714" s="10"/>
      <c r="D714" s="11"/>
    </row>
    <row r="715" spans="2:4" ht="15.75" customHeight="1">
      <c r="B715" s="10"/>
      <c r="C715" s="10"/>
      <c r="D715" s="11"/>
    </row>
    <row r="716" spans="2:4" ht="15.75" customHeight="1">
      <c r="B716" s="10"/>
      <c r="C716" s="10"/>
      <c r="D716" s="11"/>
    </row>
    <row r="717" spans="2:4" ht="15.75" customHeight="1">
      <c r="B717" s="10"/>
      <c r="C717" s="10"/>
      <c r="D717" s="11"/>
    </row>
    <row r="718" spans="2:4" ht="15.75" customHeight="1">
      <c r="B718" s="10"/>
      <c r="C718" s="10"/>
      <c r="D718" s="11"/>
    </row>
    <row r="719" spans="2:4" ht="15.75" customHeight="1">
      <c r="B719" s="10"/>
      <c r="C719" s="10"/>
      <c r="D719" s="11"/>
    </row>
    <row r="720" spans="2:4" ht="15.75" customHeight="1">
      <c r="B720" s="10"/>
      <c r="C720" s="10"/>
      <c r="D720" s="11"/>
    </row>
    <row r="721" spans="2:4" ht="15.75" customHeight="1">
      <c r="B721" s="10"/>
      <c r="C721" s="10"/>
      <c r="D721" s="11"/>
    </row>
    <row r="722" spans="2:4" ht="15.75" customHeight="1">
      <c r="B722" s="10"/>
      <c r="C722" s="10"/>
      <c r="D722" s="11"/>
    </row>
    <row r="723" spans="2:4" ht="15.75" customHeight="1">
      <c r="B723" s="10"/>
      <c r="C723" s="10"/>
      <c r="D723" s="11"/>
    </row>
    <row r="724" spans="2:4" ht="15.75" customHeight="1">
      <c r="B724" s="10"/>
      <c r="C724" s="10"/>
      <c r="D724" s="11"/>
    </row>
    <row r="725" spans="2:4" ht="15.75" customHeight="1">
      <c r="B725" s="10"/>
      <c r="C725" s="10"/>
      <c r="D725" s="11"/>
    </row>
    <row r="726" spans="2:4" ht="15.75" customHeight="1">
      <c r="B726" s="10"/>
      <c r="C726" s="10"/>
      <c r="D726" s="11"/>
    </row>
    <row r="727" spans="2:4" ht="15.75" customHeight="1">
      <c r="B727" s="10"/>
      <c r="C727" s="10"/>
      <c r="D727" s="11"/>
    </row>
    <row r="728" spans="2:4" ht="15.75" customHeight="1">
      <c r="B728" s="10"/>
      <c r="C728" s="10"/>
      <c r="D728" s="11"/>
    </row>
    <row r="729" spans="2:4" ht="15.75" customHeight="1">
      <c r="B729" s="10"/>
      <c r="C729" s="10"/>
      <c r="D729" s="11"/>
    </row>
    <row r="730" spans="2:4" ht="15.75" customHeight="1">
      <c r="B730" s="10"/>
      <c r="C730" s="10"/>
      <c r="D730" s="11"/>
    </row>
    <row r="731" spans="2:4" ht="15.75" customHeight="1">
      <c r="B731" s="10"/>
      <c r="C731" s="10"/>
      <c r="D731" s="11"/>
    </row>
    <row r="732" spans="2:4" ht="15.75" customHeight="1">
      <c r="B732" s="10"/>
      <c r="C732" s="10"/>
      <c r="D732" s="11"/>
    </row>
    <row r="733" spans="2:4" ht="15.75" customHeight="1">
      <c r="B733" s="10"/>
      <c r="C733" s="10"/>
      <c r="D733" s="11"/>
    </row>
    <row r="734" spans="2:4" ht="15.75" customHeight="1">
      <c r="B734" s="10"/>
      <c r="C734" s="10"/>
      <c r="D734" s="11"/>
    </row>
    <row r="735" spans="2:4" ht="15.75" customHeight="1">
      <c r="B735" s="10"/>
      <c r="C735" s="10"/>
      <c r="D735" s="11"/>
    </row>
    <row r="736" spans="2:4" ht="15.75" customHeight="1">
      <c r="B736" s="10"/>
      <c r="C736" s="10"/>
      <c r="D736" s="11"/>
    </row>
    <row r="737" spans="2:4" ht="15.75" customHeight="1">
      <c r="B737" s="10"/>
      <c r="C737" s="10"/>
      <c r="D737" s="11"/>
    </row>
    <row r="738" spans="2:4" ht="15.75" customHeight="1">
      <c r="B738" s="10"/>
      <c r="C738" s="10"/>
      <c r="D738" s="11"/>
    </row>
    <row r="739" spans="2:4" ht="15.75" customHeight="1">
      <c r="B739" s="10"/>
      <c r="C739" s="10"/>
      <c r="D739" s="11"/>
    </row>
    <row r="740" spans="2:4" ht="15.75" customHeight="1">
      <c r="B740" s="10"/>
      <c r="C740" s="10"/>
      <c r="D740" s="11"/>
    </row>
    <row r="741" spans="2:4" ht="15.75" customHeight="1">
      <c r="B741" s="10"/>
      <c r="C741" s="10"/>
      <c r="D741" s="11"/>
    </row>
    <row r="742" spans="2:4" ht="15.75" customHeight="1">
      <c r="B742" s="10"/>
      <c r="C742" s="10"/>
      <c r="D742" s="11"/>
    </row>
    <row r="743" spans="2:4" ht="15.75" customHeight="1">
      <c r="B743" s="10"/>
      <c r="C743" s="10"/>
      <c r="D743" s="11"/>
    </row>
    <row r="744" spans="2:4" ht="15.75" customHeight="1">
      <c r="B744" s="10"/>
      <c r="C744" s="10"/>
      <c r="D744" s="11"/>
    </row>
    <row r="745" spans="2:4" ht="15.75" customHeight="1">
      <c r="B745" s="10"/>
      <c r="C745" s="10"/>
      <c r="D745" s="11"/>
    </row>
    <row r="746" spans="2:4" ht="15.75" customHeight="1">
      <c r="B746" s="10"/>
      <c r="C746" s="10"/>
      <c r="D746" s="11"/>
    </row>
    <row r="747" spans="2:4" ht="15.75" customHeight="1">
      <c r="B747" s="10"/>
      <c r="C747" s="10"/>
      <c r="D747" s="11"/>
    </row>
    <row r="748" spans="2:4" ht="15.75" customHeight="1">
      <c r="B748" s="10"/>
      <c r="C748" s="10"/>
      <c r="D748" s="11"/>
    </row>
    <row r="749" spans="2:4" ht="15.75" customHeight="1">
      <c r="B749" s="10"/>
      <c r="C749" s="10"/>
      <c r="D749" s="11"/>
    </row>
    <row r="750" spans="2:4" ht="15.75" customHeight="1">
      <c r="B750" s="10"/>
      <c r="C750" s="10"/>
      <c r="D750" s="11"/>
    </row>
    <row r="751" spans="2:4" ht="15.75" customHeight="1">
      <c r="B751" s="10"/>
      <c r="C751" s="10"/>
      <c r="D751" s="11"/>
    </row>
    <row r="752" spans="2:4" ht="15.75" customHeight="1">
      <c r="B752" s="10"/>
      <c r="C752" s="10"/>
      <c r="D752" s="11"/>
    </row>
    <row r="753" spans="2:4" ht="15.75" customHeight="1">
      <c r="B753" s="10"/>
      <c r="C753" s="10"/>
      <c r="D753" s="11"/>
    </row>
    <row r="754" spans="2:4" ht="15.75" customHeight="1">
      <c r="B754" s="10"/>
      <c r="C754" s="10"/>
      <c r="D754" s="11"/>
    </row>
    <row r="755" spans="2:4" ht="15.75" customHeight="1">
      <c r="B755" s="10"/>
      <c r="C755" s="10"/>
      <c r="D755" s="11"/>
    </row>
    <row r="756" spans="2:4" ht="15.75" customHeight="1">
      <c r="B756" s="10"/>
      <c r="C756" s="10"/>
      <c r="D756" s="11"/>
    </row>
    <row r="757" spans="2:4" ht="15.75" customHeight="1">
      <c r="B757" s="10"/>
      <c r="C757" s="10"/>
      <c r="D757" s="11"/>
    </row>
    <row r="758" spans="2:4" ht="15.75" customHeight="1">
      <c r="B758" s="10"/>
      <c r="C758" s="10"/>
      <c r="D758" s="11"/>
    </row>
    <row r="759" spans="2:4" ht="15.75" customHeight="1">
      <c r="B759" s="10"/>
      <c r="C759" s="10"/>
      <c r="D759" s="11"/>
    </row>
    <row r="760" spans="2:4" ht="15.75" customHeight="1">
      <c r="B760" s="10"/>
      <c r="C760" s="10"/>
      <c r="D760" s="11"/>
    </row>
    <row r="761" spans="2:4" ht="15.75" customHeight="1">
      <c r="B761" s="10"/>
      <c r="C761" s="10"/>
      <c r="D761" s="11"/>
    </row>
    <row r="762" spans="2:4" ht="15.75" customHeight="1">
      <c r="B762" s="10"/>
      <c r="C762" s="10"/>
      <c r="D762" s="11"/>
    </row>
    <row r="763" spans="2:4" ht="15.75" customHeight="1">
      <c r="B763" s="10"/>
      <c r="C763" s="10"/>
      <c r="D763" s="11"/>
    </row>
    <row r="764" spans="2:4" ht="15.75" customHeight="1">
      <c r="B764" s="10"/>
      <c r="C764" s="10"/>
      <c r="D764" s="11"/>
    </row>
    <row r="765" spans="2:4" ht="15.75" customHeight="1">
      <c r="B765" s="10"/>
      <c r="C765" s="10"/>
      <c r="D765" s="11"/>
    </row>
    <row r="766" spans="2:4" ht="15.75" customHeight="1">
      <c r="B766" s="10"/>
      <c r="C766" s="10"/>
      <c r="D766" s="11"/>
    </row>
    <row r="767" spans="2:4" ht="15.75" customHeight="1">
      <c r="B767" s="10"/>
      <c r="C767" s="10"/>
      <c r="D767" s="11"/>
    </row>
    <row r="768" spans="2:4" ht="15.75" customHeight="1">
      <c r="B768" s="10"/>
      <c r="C768" s="10"/>
      <c r="D768" s="11"/>
    </row>
    <row r="769" spans="2:4" ht="15.75" customHeight="1">
      <c r="B769" s="10"/>
      <c r="C769" s="10"/>
      <c r="D769" s="11"/>
    </row>
    <row r="770" spans="2:4" ht="15.75" customHeight="1">
      <c r="B770" s="10"/>
      <c r="C770" s="10"/>
      <c r="D770" s="11"/>
    </row>
    <row r="771" spans="2:4" ht="15.75" customHeight="1">
      <c r="B771" s="10"/>
      <c r="C771" s="10"/>
      <c r="D771" s="11"/>
    </row>
    <row r="772" spans="2:4" ht="15.75" customHeight="1">
      <c r="B772" s="10"/>
      <c r="C772" s="10"/>
      <c r="D772" s="11"/>
    </row>
    <row r="773" spans="2:4" ht="15.75" customHeight="1">
      <c r="B773" s="10"/>
      <c r="C773" s="10"/>
      <c r="D773" s="11"/>
    </row>
    <row r="774" spans="2:4" ht="15.75" customHeight="1">
      <c r="B774" s="10"/>
      <c r="C774" s="10"/>
      <c r="D774" s="11"/>
    </row>
    <row r="775" spans="2:4" ht="15.75" customHeight="1">
      <c r="B775" s="10"/>
      <c r="C775" s="10"/>
      <c r="D775" s="11"/>
    </row>
    <row r="776" spans="2:4" ht="15.75" customHeight="1">
      <c r="B776" s="10"/>
      <c r="C776" s="10"/>
      <c r="D776" s="11"/>
    </row>
    <row r="777" spans="2:4" ht="15.75" customHeight="1">
      <c r="B777" s="10"/>
      <c r="C777" s="10"/>
      <c r="D777" s="11"/>
    </row>
    <row r="778" spans="2:4" ht="15.75" customHeight="1">
      <c r="B778" s="10"/>
      <c r="C778" s="10"/>
      <c r="D778" s="11"/>
    </row>
    <row r="779" spans="2:4" ht="15.75" customHeight="1">
      <c r="B779" s="10"/>
      <c r="C779" s="10"/>
      <c r="D779" s="11"/>
    </row>
    <row r="780" spans="2:4" ht="15.75" customHeight="1">
      <c r="B780" s="10"/>
      <c r="C780" s="10"/>
      <c r="D780" s="11"/>
    </row>
    <row r="781" spans="2:4" ht="15.75" customHeight="1">
      <c r="B781" s="10"/>
      <c r="C781" s="10"/>
      <c r="D781" s="11"/>
    </row>
    <row r="782" spans="2:4" ht="15.75" customHeight="1">
      <c r="B782" s="10"/>
      <c r="C782" s="10"/>
      <c r="D782" s="11"/>
    </row>
    <row r="783" spans="2:4" ht="15.75" customHeight="1">
      <c r="B783" s="10"/>
      <c r="C783" s="10"/>
      <c r="D783" s="11"/>
    </row>
    <row r="784" spans="2:4" ht="15.75" customHeight="1">
      <c r="B784" s="10"/>
      <c r="C784" s="10"/>
      <c r="D784" s="11"/>
    </row>
    <row r="785" spans="2:4" ht="15.75" customHeight="1">
      <c r="B785" s="10"/>
      <c r="C785" s="10"/>
      <c r="D785" s="11"/>
    </row>
    <row r="786" spans="2:4" ht="15.75" customHeight="1">
      <c r="B786" s="10"/>
      <c r="C786" s="10"/>
      <c r="D786" s="11"/>
    </row>
    <row r="787" spans="2:4" ht="15.75" customHeight="1">
      <c r="B787" s="10"/>
      <c r="C787" s="10"/>
      <c r="D787" s="11"/>
    </row>
    <row r="788" spans="2:4" ht="15.75" customHeight="1">
      <c r="B788" s="10"/>
      <c r="C788" s="10"/>
      <c r="D788" s="11"/>
    </row>
    <row r="789" spans="2:4" ht="15.75" customHeight="1">
      <c r="B789" s="10"/>
      <c r="C789" s="10"/>
      <c r="D789" s="11"/>
    </row>
    <row r="790" spans="2:4" ht="15.75" customHeight="1">
      <c r="B790" s="10"/>
      <c r="C790" s="10"/>
      <c r="D790" s="11"/>
    </row>
    <row r="791" spans="2:4" ht="15.75" customHeight="1">
      <c r="B791" s="10"/>
      <c r="C791" s="10"/>
      <c r="D791" s="11"/>
    </row>
    <row r="792" spans="2:4" ht="15.75" customHeight="1">
      <c r="B792" s="10"/>
      <c r="C792" s="10"/>
      <c r="D792" s="11"/>
    </row>
    <row r="793" spans="2:4" ht="15.75" customHeight="1">
      <c r="B793" s="10"/>
      <c r="C793" s="10"/>
      <c r="D793" s="11"/>
    </row>
    <row r="794" spans="2:4" ht="15.75" customHeight="1">
      <c r="B794" s="10"/>
      <c r="C794" s="10"/>
      <c r="D794" s="11"/>
    </row>
    <row r="795" spans="2:4" ht="15.75" customHeight="1">
      <c r="B795" s="10"/>
      <c r="C795" s="10"/>
      <c r="D795" s="11"/>
    </row>
    <row r="796" spans="2:4" ht="15.75" customHeight="1">
      <c r="B796" s="10"/>
      <c r="C796" s="10"/>
      <c r="D796" s="11"/>
    </row>
    <row r="797" spans="2:4" ht="15.75" customHeight="1">
      <c r="B797" s="10"/>
      <c r="C797" s="10"/>
      <c r="D797" s="11"/>
    </row>
    <row r="798" spans="2:4" ht="15.75" customHeight="1">
      <c r="B798" s="10"/>
      <c r="C798" s="10"/>
      <c r="D798" s="11"/>
    </row>
    <row r="799" spans="2:4" ht="15.75" customHeight="1">
      <c r="B799" s="10"/>
      <c r="C799" s="10"/>
      <c r="D799" s="11"/>
    </row>
    <row r="800" spans="2:4" ht="15.75" customHeight="1">
      <c r="B800" s="10"/>
      <c r="C800" s="10"/>
      <c r="D800" s="11"/>
    </row>
    <row r="801" spans="2:4" ht="15.75" customHeight="1">
      <c r="B801" s="10"/>
      <c r="C801" s="10"/>
      <c r="D801" s="11"/>
    </row>
    <row r="802" spans="2:4" ht="15.75" customHeight="1">
      <c r="B802" s="10"/>
      <c r="C802" s="10"/>
      <c r="D802" s="11"/>
    </row>
    <row r="803" spans="2:4" ht="15.75" customHeight="1">
      <c r="B803" s="10"/>
      <c r="C803" s="10"/>
      <c r="D803" s="11"/>
    </row>
    <row r="804" spans="2:4" ht="15.75" customHeight="1">
      <c r="B804" s="10"/>
      <c r="C804" s="10"/>
      <c r="D804" s="11"/>
    </row>
    <row r="805" spans="2:4" ht="15.75" customHeight="1">
      <c r="B805" s="10"/>
      <c r="C805" s="10"/>
      <c r="D805" s="11"/>
    </row>
    <row r="806" spans="2:4" ht="15.75" customHeight="1">
      <c r="B806" s="10"/>
      <c r="C806" s="10"/>
      <c r="D806" s="11"/>
    </row>
    <row r="807" spans="2:4" ht="15.75" customHeight="1">
      <c r="B807" s="10"/>
      <c r="C807" s="10"/>
      <c r="D807" s="11"/>
    </row>
    <row r="808" spans="2:4" ht="15.75" customHeight="1">
      <c r="B808" s="10"/>
      <c r="C808" s="10"/>
      <c r="D808" s="11"/>
    </row>
    <row r="809" spans="2:4" ht="15.75" customHeight="1">
      <c r="B809" s="10"/>
      <c r="C809" s="10"/>
      <c r="D809" s="11"/>
    </row>
    <row r="810" spans="2:4" ht="15.75" customHeight="1">
      <c r="B810" s="10"/>
      <c r="C810" s="10"/>
      <c r="D810" s="11"/>
    </row>
    <row r="811" spans="2:4" ht="15.75" customHeight="1">
      <c r="B811" s="10"/>
      <c r="C811" s="10"/>
      <c r="D811" s="11"/>
    </row>
    <row r="812" spans="2:4" ht="15.75" customHeight="1">
      <c r="B812" s="10"/>
      <c r="C812" s="10"/>
      <c r="D812" s="11"/>
    </row>
    <row r="813" spans="2:4" ht="15.75" customHeight="1">
      <c r="B813" s="10"/>
      <c r="C813" s="10"/>
      <c r="D813" s="11"/>
    </row>
    <row r="814" spans="2:4" ht="15.75" customHeight="1">
      <c r="B814" s="10"/>
      <c r="C814" s="10"/>
      <c r="D814" s="11"/>
    </row>
    <row r="815" spans="2:4" ht="15.75" customHeight="1">
      <c r="B815" s="10"/>
      <c r="C815" s="10"/>
      <c r="D815" s="11"/>
    </row>
    <row r="816" spans="2:4" ht="15.75" customHeight="1">
      <c r="B816" s="10"/>
      <c r="C816" s="10"/>
      <c r="D816" s="11"/>
    </row>
    <row r="817" spans="2:4" ht="15.75" customHeight="1">
      <c r="B817" s="10"/>
      <c r="C817" s="10"/>
      <c r="D817" s="11"/>
    </row>
    <row r="818" spans="2:4" ht="15.75" customHeight="1">
      <c r="B818" s="10"/>
      <c r="C818" s="10"/>
      <c r="D818" s="11"/>
    </row>
    <row r="819" spans="2:4" ht="15.75" customHeight="1">
      <c r="B819" s="10"/>
      <c r="C819" s="10"/>
      <c r="D819" s="11"/>
    </row>
    <row r="820" spans="2:4" ht="15.75" customHeight="1">
      <c r="B820" s="10"/>
      <c r="C820" s="10"/>
      <c r="D820" s="11"/>
    </row>
    <row r="821" spans="2:4" ht="15.75" customHeight="1">
      <c r="B821" s="10"/>
      <c r="C821" s="10"/>
      <c r="D821" s="11"/>
    </row>
    <row r="822" spans="2:4" ht="15.75" customHeight="1">
      <c r="B822" s="10"/>
      <c r="C822" s="10"/>
      <c r="D822" s="11"/>
    </row>
    <row r="823" spans="2:4" ht="15.75" customHeight="1">
      <c r="B823" s="10"/>
      <c r="C823" s="10"/>
      <c r="D823" s="11"/>
    </row>
    <row r="824" spans="2:4" ht="15.75" customHeight="1">
      <c r="B824" s="10"/>
      <c r="C824" s="10"/>
      <c r="D824" s="11"/>
    </row>
    <row r="825" spans="2:4" ht="15.75" customHeight="1">
      <c r="B825" s="10"/>
      <c r="C825" s="10"/>
      <c r="D825" s="11"/>
    </row>
    <row r="826" spans="2:4" ht="15.75" customHeight="1">
      <c r="B826" s="10"/>
      <c r="C826" s="10"/>
      <c r="D826" s="11"/>
    </row>
    <row r="827" spans="2:4" ht="15.75" customHeight="1">
      <c r="B827" s="10"/>
      <c r="C827" s="10"/>
      <c r="D827" s="11"/>
    </row>
    <row r="828" spans="2:4" ht="15.75" customHeight="1">
      <c r="B828" s="10"/>
      <c r="C828" s="10"/>
      <c r="D828" s="11"/>
    </row>
    <row r="829" spans="2:4" ht="15.75" customHeight="1">
      <c r="B829" s="10"/>
      <c r="C829" s="10"/>
      <c r="D829" s="11"/>
    </row>
    <row r="830" spans="2:4" ht="15.75" customHeight="1">
      <c r="B830" s="10"/>
      <c r="C830" s="10"/>
      <c r="D830" s="11"/>
    </row>
    <row r="831" spans="2:4" ht="15.75" customHeight="1">
      <c r="B831" s="10"/>
      <c r="C831" s="10"/>
      <c r="D831" s="11"/>
    </row>
    <row r="832" spans="2:4" ht="15.75" customHeight="1">
      <c r="B832" s="10"/>
      <c r="C832" s="10"/>
      <c r="D832" s="11"/>
    </row>
    <row r="833" spans="2:4" ht="15.75" customHeight="1">
      <c r="B833" s="10"/>
      <c r="C833" s="10"/>
      <c r="D833" s="11"/>
    </row>
    <row r="834" spans="2:4" ht="15.75" customHeight="1">
      <c r="B834" s="10"/>
      <c r="C834" s="10"/>
      <c r="D834" s="11"/>
    </row>
    <row r="835" spans="2:4" ht="15.75" customHeight="1">
      <c r="B835" s="10"/>
      <c r="C835" s="10"/>
      <c r="D835" s="11"/>
    </row>
    <row r="836" spans="2:4" ht="15.75" customHeight="1">
      <c r="B836" s="10"/>
      <c r="C836" s="10"/>
      <c r="D836" s="11"/>
    </row>
    <row r="837" spans="2:4" ht="15.75" customHeight="1">
      <c r="B837" s="10"/>
      <c r="C837" s="10"/>
      <c r="D837" s="11"/>
    </row>
    <row r="838" spans="2:4" ht="15.75" customHeight="1">
      <c r="B838" s="10"/>
      <c r="C838" s="10"/>
      <c r="D838" s="11"/>
    </row>
    <row r="839" spans="2:4" ht="15.75" customHeight="1">
      <c r="B839" s="10"/>
      <c r="C839" s="10"/>
      <c r="D839" s="11"/>
    </row>
    <row r="840" spans="2:4" ht="15.75" customHeight="1">
      <c r="B840" s="10"/>
      <c r="C840" s="10"/>
      <c r="D840" s="11"/>
    </row>
    <row r="841" spans="2:4" ht="15.75" customHeight="1">
      <c r="B841" s="10"/>
      <c r="C841" s="10"/>
      <c r="D841" s="11"/>
    </row>
    <row r="842" spans="2:4" ht="15.75" customHeight="1">
      <c r="B842" s="10"/>
      <c r="C842" s="10"/>
      <c r="D842" s="11"/>
    </row>
    <row r="843" spans="2:4" ht="15.75" customHeight="1">
      <c r="B843" s="10"/>
      <c r="C843" s="10"/>
      <c r="D843" s="11"/>
    </row>
    <row r="844" spans="2:4" ht="15.75" customHeight="1">
      <c r="B844" s="10"/>
      <c r="C844" s="10"/>
      <c r="D844" s="11"/>
    </row>
    <row r="845" spans="2:4" ht="15.75" customHeight="1">
      <c r="B845" s="10"/>
      <c r="C845" s="10"/>
      <c r="D845" s="11"/>
    </row>
    <row r="846" spans="2:4" ht="15.75" customHeight="1">
      <c r="B846" s="10"/>
      <c r="C846" s="10"/>
      <c r="D846" s="11"/>
    </row>
    <row r="847" spans="2:4" ht="15.75" customHeight="1">
      <c r="B847" s="10"/>
      <c r="C847" s="10"/>
      <c r="D847" s="11"/>
    </row>
    <row r="848" spans="2:4" ht="15.75" customHeight="1">
      <c r="B848" s="10"/>
      <c r="C848" s="10"/>
      <c r="D848" s="11"/>
    </row>
    <row r="849" spans="2:4" ht="15.75" customHeight="1">
      <c r="B849" s="10"/>
      <c r="C849" s="10"/>
      <c r="D849" s="11"/>
    </row>
    <row r="850" spans="2:4" ht="15.75" customHeight="1">
      <c r="B850" s="10"/>
      <c r="C850" s="10"/>
      <c r="D850" s="11"/>
    </row>
    <row r="851" spans="2:4" ht="15.75" customHeight="1">
      <c r="B851" s="10"/>
      <c r="C851" s="10"/>
      <c r="D851" s="11"/>
    </row>
    <row r="852" spans="2:4" ht="15.75" customHeight="1">
      <c r="B852" s="10"/>
      <c r="C852" s="10"/>
      <c r="D852" s="11"/>
    </row>
    <row r="853" spans="2:4" ht="15.75" customHeight="1">
      <c r="B853" s="10"/>
      <c r="C853" s="10"/>
      <c r="D853" s="11"/>
    </row>
    <row r="854" spans="2:4" ht="15.75" customHeight="1">
      <c r="B854" s="10"/>
      <c r="C854" s="10"/>
      <c r="D854" s="11"/>
    </row>
    <row r="855" spans="2:4" ht="15.75" customHeight="1">
      <c r="B855" s="10"/>
      <c r="C855" s="10"/>
      <c r="D855" s="11"/>
    </row>
    <row r="856" spans="2:4" ht="15.75" customHeight="1">
      <c r="B856" s="10"/>
      <c r="C856" s="10"/>
      <c r="D856" s="11"/>
    </row>
    <row r="857" spans="2:4" ht="15.75" customHeight="1">
      <c r="B857" s="10"/>
      <c r="C857" s="10"/>
      <c r="D857" s="11"/>
    </row>
    <row r="858" spans="2:4" ht="15.75" customHeight="1">
      <c r="B858" s="10"/>
      <c r="C858" s="10"/>
      <c r="D858" s="11"/>
    </row>
    <row r="859" spans="2:4" ht="15.75" customHeight="1">
      <c r="B859" s="10"/>
      <c r="C859" s="10"/>
      <c r="D859" s="11"/>
    </row>
    <row r="860" spans="2:4" ht="15.75" customHeight="1">
      <c r="B860" s="10"/>
      <c r="C860" s="10"/>
      <c r="D860" s="11"/>
    </row>
    <row r="861" spans="2:4" ht="15.75" customHeight="1">
      <c r="B861" s="10"/>
      <c r="C861" s="10"/>
      <c r="D861" s="11"/>
    </row>
    <row r="862" spans="2:4" ht="15.75" customHeight="1">
      <c r="B862" s="10"/>
      <c r="C862" s="10"/>
      <c r="D862" s="11"/>
    </row>
    <row r="863" spans="2:4" ht="15.75" customHeight="1">
      <c r="B863" s="10"/>
      <c r="C863" s="10"/>
      <c r="D863" s="11"/>
    </row>
    <row r="864" spans="2:4" ht="15.75" customHeight="1">
      <c r="B864" s="10"/>
      <c r="C864" s="10"/>
      <c r="D864" s="11"/>
    </row>
    <row r="865" spans="2:4" ht="15.75" customHeight="1">
      <c r="B865" s="10"/>
      <c r="C865" s="10"/>
      <c r="D865" s="11"/>
    </row>
    <row r="866" spans="2:4" ht="15.75" customHeight="1">
      <c r="B866" s="10"/>
      <c r="C866" s="10"/>
      <c r="D866" s="11"/>
    </row>
    <row r="867" spans="2:4" ht="15.75" customHeight="1">
      <c r="B867" s="10"/>
      <c r="C867" s="10"/>
      <c r="D867" s="11"/>
    </row>
    <row r="868" spans="2:4" ht="15.75" customHeight="1">
      <c r="B868" s="10"/>
      <c r="C868" s="10"/>
      <c r="D868" s="11"/>
    </row>
    <row r="869" spans="2:4" ht="15.75" customHeight="1">
      <c r="B869" s="10"/>
      <c r="C869" s="10"/>
      <c r="D869" s="11"/>
    </row>
    <row r="870" spans="2:4" ht="15.75" customHeight="1">
      <c r="B870" s="10"/>
      <c r="C870" s="10"/>
      <c r="D870" s="11"/>
    </row>
    <row r="871" spans="2:4" ht="15.75" customHeight="1">
      <c r="B871" s="10"/>
      <c r="C871" s="10"/>
      <c r="D871" s="11"/>
    </row>
    <row r="872" spans="2:4" ht="15.75" customHeight="1">
      <c r="B872" s="10"/>
      <c r="C872" s="10"/>
      <c r="D872" s="11"/>
    </row>
    <row r="873" spans="2:4" ht="15.75" customHeight="1">
      <c r="B873" s="10"/>
      <c r="C873" s="10"/>
      <c r="D873" s="11"/>
    </row>
    <row r="874" spans="2:4" ht="15.75" customHeight="1">
      <c r="B874" s="10"/>
      <c r="C874" s="10"/>
      <c r="D874" s="11"/>
    </row>
    <row r="875" spans="2:4" ht="15.75" customHeight="1">
      <c r="B875" s="10"/>
      <c r="C875" s="10"/>
      <c r="D875" s="11"/>
    </row>
    <row r="876" spans="2:4" ht="15.75" customHeight="1">
      <c r="B876" s="10"/>
      <c r="C876" s="10"/>
      <c r="D876" s="11"/>
    </row>
    <row r="877" spans="2:4" ht="15.75" customHeight="1">
      <c r="B877" s="10"/>
      <c r="C877" s="10"/>
      <c r="D877" s="11"/>
    </row>
    <row r="878" spans="2:4" ht="15.75" customHeight="1">
      <c r="B878" s="10"/>
      <c r="C878" s="10"/>
      <c r="D878" s="11"/>
    </row>
    <row r="879" spans="2:4" ht="15.75" customHeight="1">
      <c r="B879" s="10"/>
      <c r="C879" s="10"/>
      <c r="D879" s="11"/>
    </row>
    <row r="880" spans="2:4" ht="15.75" customHeight="1">
      <c r="B880" s="10"/>
      <c r="C880" s="10"/>
      <c r="D880" s="11"/>
    </row>
    <row r="881" spans="2:4" ht="15.75" customHeight="1">
      <c r="B881" s="10"/>
      <c r="C881" s="10"/>
      <c r="D881" s="11"/>
    </row>
    <row r="882" spans="2:4" ht="15.75" customHeight="1">
      <c r="B882" s="10"/>
      <c r="C882" s="10"/>
      <c r="D882" s="11"/>
    </row>
    <row r="883" spans="2:4" ht="15.75" customHeight="1">
      <c r="B883" s="10"/>
      <c r="C883" s="10"/>
      <c r="D883" s="11"/>
    </row>
    <row r="884" spans="2:4" ht="15.75" customHeight="1">
      <c r="B884" s="10"/>
      <c r="C884" s="10"/>
      <c r="D884" s="11"/>
    </row>
    <row r="885" spans="2:4" ht="15.75" customHeight="1">
      <c r="B885" s="10"/>
      <c r="C885" s="10"/>
      <c r="D885" s="11"/>
    </row>
    <row r="886" spans="2:4" ht="15.75" customHeight="1">
      <c r="B886" s="10"/>
      <c r="C886" s="10"/>
      <c r="D886" s="11"/>
    </row>
    <row r="887" spans="2:4" ht="15.75" customHeight="1">
      <c r="B887" s="10"/>
      <c r="C887" s="10"/>
      <c r="D887" s="11"/>
    </row>
    <row r="888" spans="2:4" ht="15.75" customHeight="1">
      <c r="B888" s="10"/>
      <c r="C888" s="10"/>
      <c r="D888" s="11"/>
    </row>
    <row r="889" spans="2:4" ht="15.75" customHeight="1">
      <c r="B889" s="10"/>
      <c r="C889" s="10"/>
      <c r="D889" s="11"/>
    </row>
    <row r="890" spans="2:4" ht="15.75" customHeight="1">
      <c r="B890" s="10"/>
      <c r="C890" s="10"/>
      <c r="D890" s="11"/>
    </row>
    <row r="891" spans="2:4" ht="15.75" customHeight="1">
      <c r="B891" s="10"/>
      <c r="C891" s="10"/>
      <c r="D891" s="11"/>
    </row>
    <row r="892" spans="2:4" ht="15.75" customHeight="1">
      <c r="B892" s="10"/>
      <c r="C892" s="10"/>
      <c r="D892" s="11"/>
    </row>
    <row r="893" spans="2:4" ht="15.75" customHeight="1">
      <c r="B893" s="10"/>
      <c r="C893" s="10"/>
      <c r="D893" s="11"/>
    </row>
    <row r="894" spans="2:4" ht="15.75" customHeight="1">
      <c r="B894" s="10"/>
      <c r="C894" s="10"/>
      <c r="D894" s="11"/>
    </row>
    <row r="895" spans="2:4" ht="15.75" customHeight="1">
      <c r="B895" s="10"/>
      <c r="C895" s="10"/>
      <c r="D895" s="11"/>
    </row>
    <row r="896" spans="2:4" ht="15.75" customHeight="1">
      <c r="B896" s="10"/>
      <c r="C896" s="10"/>
      <c r="D896" s="11"/>
    </row>
    <row r="897" spans="2:4" ht="15.75" customHeight="1">
      <c r="B897" s="10"/>
      <c r="C897" s="10"/>
      <c r="D897" s="11"/>
    </row>
    <row r="898" spans="2:4" ht="15.75" customHeight="1">
      <c r="B898" s="10"/>
      <c r="C898" s="10"/>
      <c r="D898" s="11"/>
    </row>
    <row r="899" spans="2:4" ht="15.75" customHeight="1">
      <c r="B899" s="10"/>
      <c r="C899" s="10"/>
      <c r="D899" s="11"/>
    </row>
    <row r="900" spans="2:4" ht="15.75" customHeight="1">
      <c r="B900" s="10"/>
      <c r="C900" s="10"/>
      <c r="D900" s="11"/>
    </row>
    <row r="901" spans="2:4" ht="15.75" customHeight="1">
      <c r="B901" s="10"/>
      <c r="C901" s="10"/>
      <c r="D901" s="11"/>
    </row>
    <row r="902" spans="2:4" ht="15.75" customHeight="1">
      <c r="B902" s="10"/>
      <c r="C902" s="10"/>
      <c r="D902" s="11"/>
    </row>
    <row r="903" spans="2:4" ht="15.75" customHeight="1">
      <c r="B903" s="10"/>
      <c r="C903" s="10"/>
      <c r="D903" s="11"/>
    </row>
    <row r="904" spans="2:4" ht="15.75" customHeight="1">
      <c r="B904" s="10"/>
      <c r="C904" s="10"/>
      <c r="D904" s="11"/>
    </row>
    <row r="905" spans="2:4" ht="15.75" customHeight="1">
      <c r="B905" s="10"/>
      <c r="C905" s="10"/>
      <c r="D905" s="11"/>
    </row>
    <row r="906" spans="2:4" ht="15.75" customHeight="1">
      <c r="B906" s="10"/>
      <c r="C906" s="10"/>
      <c r="D906" s="11"/>
    </row>
    <row r="907" spans="2:4" ht="15.75" customHeight="1">
      <c r="B907" s="10"/>
      <c r="C907" s="10"/>
      <c r="D907" s="11"/>
    </row>
    <row r="908" spans="2:4" ht="15.75" customHeight="1">
      <c r="B908" s="10"/>
      <c r="C908" s="10"/>
      <c r="D908" s="11"/>
    </row>
    <row r="909" spans="2:4" ht="15.75" customHeight="1">
      <c r="B909" s="10"/>
      <c r="C909" s="10"/>
      <c r="D909" s="11"/>
    </row>
    <row r="910" spans="2:4" ht="15.75" customHeight="1">
      <c r="B910" s="10"/>
      <c r="C910" s="10"/>
      <c r="D910" s="11"/>
    </row>
    <row r="911" spans="2:4" ht="15.75" customHeight="1">
      <c r="B911" s="10"/>
      <c r="C911" s="10"/>
      <c r="D911" s="11"/>
    </row>
    <row r="912" spans="2:4" ht="15.75" customHeight="1">
      <c r="B912" s="10"/>
      <c r="C912" s="10"/>
      <c r="D912" s="11"/>
    </row>
    <row r="913" spans="2:4" ht="15.75" customHeight="1">
      <c r="B913" s="10"/>
      <c r="C913" s="10"/>
      <c r="D913" s="11"/>
    </row>
    <row r="914" spans="2:4" ht="15.75" customHeight="1">
      <c r="B914" s="10"/>
      <c r="C914" s="10"/>
      <c r="D914" s="11"/>
    </row>
    <row r="915" spans="2:4" ht="15.75" customHeight="1">
      <c r="B915" s="10"/>
      <c r="C915" s="10"/>
      <c r="D915" s="11"/>
    </row>
    <row r="916" spans="2:4" ht="15.75" customHeight="1">
      <c r="B916" s="10"/>
      <c r="C916" s="10"/>
      <c r="D916" s="11"/>
    </row>
    <row r="917" spans="2:4" ht="15.75" customHeight="1">
      <c r="B917" s="10"/>
      <c r="C917" s="10"/>
      <c r="D917" s="11"/>
    </row>
    <row r="918" spans="2:4" ht="15.75" customHeight="1">
      <c r="B918" s="10"/>
      <c r="C918" s="10"/>
      <c r="D918" s="11"/>
    </row>
    <row r="919" spans="2:4" ht="15.75" customHeight="1">
      <c r="B919" s="10"/>
      <c r="C919" s="10"/>
      <c r="D919" s="11"/>
    </row>
    <row r="920" spans="2:4" ht="15.75" customHeight="1">
      <c r="B920" s="10"/>
      <c r="C920" s="10"/>
      <c r="D920" s="11"/>
    </row>
    <row r="921" spans="2:4" ht="15.75" customHeight="1">
      <c r="B921" s="10"/>
      <c r="C921" s="10"/>
      <c r="D921" s="11"/>
    </row>
    <row r="922" spans="2:4" ht="15.75" customHeight="1">
      <c r="B922" s="10"/>
      <c r="C922" s="10"/>
      <c r="D922" s="11"/>
    </row>
    <row r="923" spans="2:4" ht="15.75" customHeight="1">
      <c r="B923" s="10"/>
      <c r="C923" s="10"/>
      <c r="D923" s="11"/>
    </row>
    <row r="924" spans="2:4" ht="15.75" customHeight="1">
      <c r="B924" s="10"/>
      <c r="C924" s="10"/>
      <c r="D924" s="11"/>
    </row>
    <row r="925" spans="2:4" ht="15.75" customHeight="1">
      <c r="B925" s="10"/>
      <c r="C925" s="10"/>
      <c r="D925" s="11"/>
    </row>
    <row r="926" spans="2:4" ht="15.75" customHeight="1">
      <c r="B926" s="10"/>
      <c r="C926" s="10"/>
      <c r="D926" s="11"/>
    </row>
    <row r="927" spans="2:4" ht="15.75" customHeight="1">
      <c r="B927" s="10"/>
      <c r="C927" s="10"/>
      <c r="D927" s="11"/>
    </row>
    <row r="928" spans="2:4" ht="15.75" customHeight="1">
      <c r="B928" s="10"/>
      <c r="C928" s="10"/>
      <c r="D928" s="11"/>
    </row>
    <row r="929" spans="2:4" ht="15.75" customHeight="1">
      <c r="B929" s="10"/>
      <c r="C929" s="10"/>
      <c r="D929" s="11"/>
    </row>
    <row r="930" spans="2:4" ht="15.75" customHeight="1">
      <c r="B930" s="10"/>
      <c r="C930" s="10"/>
      <c r="D930" s="11"/>
    </row>
    <row r="931" spans="2:4" ht="15.75" customHeight="1">
      <c r="B931" s="10"/>
      <c r="C931" s="10"/>
      <c r="D931" s="11"/>
    </row>
    <row r="932" spans="2:4" ht="15.75" customHeight="1">
      <c r="B932" s="10"/>
      <c r="C932" s="10"/>
      <c r="D932" s="11"/>
    </row>
    <row r="933" spans="2:4" ht="15.75" customHeight="1">
      <c r="B933" s="10"/>
      <c r="C933" s="10"/>
      <c r="D933" s="11"/>
    </row>
    <row r="934" spans="2:4" ht="15.75" customHeight="1">
      <c r="B934" s="10"/>
      <c r="C934" s="10"/>
      <c r="D934" s="11"/>
    </row>
    <row r="935" spans="2:4" ht="15.75" customHeight="1">
      <c r="B935" s="10"/>
      <c r="C935" s="10"/>
      <c r="D935" s="11"/>
    </row>
    <row r="936" spans="2:4" ht="15.75" customHeight="1">
      <c r="B936" s="10"/>
      <c r="C936" s="10"/>
      <c r="D936" s="11"/>
    </row>
    <row r="937" spans="2:4" ht="15.75" customHeight="1">
      <c r="B937" s="10"/>
      <c r="C937" s="10"/>
      <c r="D937" s="11"/>
    </row>
    <row r="938" spans="2:4" ht="15.75" customHeight="1">
      <c r="B938" s="10"/>
      <c r="C938" s="10"/>
      <c r="D938" s="11"/>
    </row>
    <row r="939" spans="2:4" ht="15.75" customHeight="1">
      <c r="B939" s="10"/>
      <c r="C939" s="10"/>
      <c r="D939" s="11"/>
    </row>
    <row r="940" spans="2:4" ht="15.75" customHeight="1">
      <c r="B940" s="10"/>
      <c r="C940" s="10"/>
      <c r="D940" s="11"/>
    </row>
    <row r="941" spans="2:4" ht="15.75" customHeight="1">
      <c r="B941" s="10"/>
      <c r="C941" s="10"/>
      <c r="D941" s="11"/>
    </row>
    <row r="942" spans="2:4" ht="15.75" customHeight="1">
      <c r="B942" s="10"/>
      <c r="C942" s="10"/>
      <c r="D942" s="11"/>
    </row>
    <row r="943" spans="2:4" ht="15.75" customHeight="1">
      <c r="B943" s="10"/>
      <c r="C943" s="10"/>
      <c r="D943" s="11"/>
    </row>
    <row r="944" spans="2:4" ht="15.75" customHeight="1">
      <c r="B944" s="10"/>
      <c r="C944" s="10"/>
      <c r="D944" s="11"/>
    </row>
    <row r="945" spans="2:4" ht="15.75" customHeight="1">
      <c r="B945" s="10"/>
      <c r="C945" s="10"/>
      <c r="D945" s="11"/>
    </row>
    <row r="946" spans="2:4" ht="15.75" customHeight="1">
      <c r="B946" s="10"/>
      <c r="C946" s="10"/>
      <c r="D946" s="11"/>
    </row>
    <row r="947" spans="2:4" ht="15.75" customHeight="1">
      <c r="B947" s="10"/>
      <c r="C947" s="10"/>
      <c r="D947" s="11"/>
    </row>
    <row r="948" spans="2:4" ht="15.75" customHeight="1">
      <c r="B948" s="10"/>
      <c r="C948" s="10"/>
      <c r="D948" s="11"/>
    </row>
    <row r="949" spans="2:4" ht="15.75" customHeight="1">
      <c r="B949" s="10"/>
      <c r="C949" s="10"/>
      <c r="D949" s="11"/>
    </row>
    <row r="950" spans="2:4" ht="15.75" customHeight="1">
      <c r="B950" s="10"/>
      <c r="C950" s="10"/>
      <c r="D950" s="11"/>
    </row>
    <row r="951" spans="2:4" ht="15.75" customHeight="1">
      <c r="B951" s="10"/>
      <c r="C951" s="10"/>
      <c r="D951" s="11"/>
    </row>
    <row r="952" spans="2:4" ht="15.75" customHeight="1">
      <c r="B952" s="10"/>
      <c r="C952" s="10"/>
      <c r="D952" s="11"/>
    </row>
    <row r="953" spans="2:4" ht="15.75" customHeight="1">
      <c r="B953" s="10"/>
      <c r="C953" s="10"/>
      <c r="D953" s="11"/>
    </row>
    <row r="954" spans="2:4" ht="15.75" customHeight="1">
      <c r="B954" s="10"/>
      <c r="C954" s="10"/>
      <c r="D954" s="11"/>
    </row>
    <row r="955" spans="2:4" ht="15.75" customHeight="1">
      <c r="B955" s="10"/>
      <c r="C955" s="10"/>
      <c r="D955" s="11"/>
    </row>
    <row r="956" spans="2:4" ht="15.75" customHeight="1">
      <c r="B956" s="10"/>
      <c r="C956" s="10"/>
      <c r="D956" s="11"/>
    </row>
    <row r="957" spans="2:4" ht="15.75" customHeight="1">
      <c r="B957" s="10"/>
      <c r="C957" s="10"/>
      <c r="D957" s="11"/>
    </row>
    <row r="958" spans="2:4" ht="15.75" customHeight="1">
      <c r="B958" s="10"/>
      <c r="C958" s="10"/>
      <c r="D958" s="11"/>
    </row>
    <row r="959" spans="2:4" ht="15.75" customHeight="1">
      <c r="B959" s="10"/>
      <c r="C959" s="10"/>
      <c r="D959" s="11"/>
    </row>
    <row r="960" spans="2:4" ht="15.75" customHeight="1">
      <c r="B960" s="10"/>
      <c r="C960" s="10"/>
      <c r="D960" s="11"/>
    </row>
    <row r="961" spans="2:4" ht="15.75" customHeight="1">
      <c r="B961" s="10"/>
      <c r="C961" s="10"/>
      <c r="D961" s="11"/>
    </row>
    <row r="962" spans="2:4" ht="15.75" customHeight="1">
      <c r="B962" s="10"/>
      <c r="C962" s="10"/>
      <c r="D962" s="11"/>
    </row>
    <row r="963" spans="2:4" ht="15.75" customHeight="1">
      <c r="B963" s="10"/>
      <c r="C963" s="10"/>
      <c r="D963" s="11"/>
    </row>
    <row r="964" spans="2:4" ht="15.75" customHeight="1">
      <c r="B964" s="10"/>
      <c r="C964" s="10"/>
      <c r="D964" s="11"/>
    </row>
    <row r="965" spans="2:4" ht="15.75" customHeight="1">
      <c r="B965" s="10"/>
      <c r="C965" s="10"/>
      <c r="D965" s="11"/>
    </row>
    <row r="966" spans="2:4" ht="15.75" customHeight="1">
      <c r="B966" s="10"/>
      <c r="C966" s="10"/>
      <c r="D966" s="11"/>
    </row>
    <row r="967" spans="2:4" ht="15.75" customHeight="1">
      <c r="B967" s="10"/>
      <c r="C967" s="10"/>
      <c r="D967" s="11"/>
    </row>
    <row r="968" spans="2:4" ht="15.75" customHeight="1">
      <c r="B968" s="10"/>
      <c r="C968" s="10"/>
      <c r="D968" s="11"/>
    </row>
    <row r="969" spans="2:4" ht="15.75" customHeight="1">
      <c r="B969" s="10"/>
      <c r="C969" s="10"/>
      <c r="D969" s="11"/>
    </row>
    <row r="970" spans="2:4" ht="15.75" customHeight="1">
      <c r="B970" s="10"/>
      <c r="C970" s="10"/>
      <c r="D970" s="11"/>
    </row>
    <row r="971" spans="2:4" ht="15.75" customHeight="1">
      <c r="B971" s="10"/>
      <c r="C971" s="10"/>
      <c r="D971" s="11"/>
    </row>
    <row r="972" spans="2:4" ht="15.75" customHeight="1">
      <c r="B972" s="10"/>
      <c r="C972" s="10"/>
      <c r="D972" s="11"/>
    </row>
    <row r="973" spans="2:4" ht="15.75" customHeight="1">
      <c r="B973" s="10"/>
      <c r="C973" s="10"/>
      <c r="D973" s="11"/>
    </row>
    <row r="974" spans="2:4" ht="15.75" customHeight="1">
      <c r="B974" s="10"/>
      <c r="C974" s="10"/>
      <c r="D974" s="11"/>
    </row>
    <row r="975" spans="2:4" ht="15.75" customHeight="1">
      <c r="B975" s="10"/>
      <c r="C975" s="10"/>
      <c r="D975" s="11"/>
    </row>
    <row r="976" spans="2:4" ht="15.75" customHeight="1">
      <c r="B976" s="10"/>
      <c r="C976" s="10"/>
      <c r="D976" s="11"/>
    </row>
    <row r="977" spans="2:4" ht="15.75" customHeight="1">
      <c r="B977" s="10"/>
      <c r="C977" s="10"/>
      <c r="D977" s="11"/>
    </row>
    <row r="978" spans="2:4" ht="15.75" customHeight="1">
      <c r="B978" s="10"/>
      <c r="C978" s="10"/>
      <c r="D978" s="11"/>
    </row>
    <row r="979" spans="2:4" ht="15.75" customHeight="1">
      <c r="B979" s="10"/>
      <c r="C979" s="10"/>
      <c r="D979" s="11"/>
    </row>
    <row r="980" spans="2:4" ht="15.75" customHeight="1">
      <c r="B980" s="10"/>
      <c r="C980" s="10"/>
      <c r="D980" s="11"/>
    </row>
    <row r="981" spans="2:4" ht="15.75" customHeight="1">
      <c r="B981" s="10"/>
      <c r="C981" s="10"/>
      <c r="D981" s="11"/>
    </row>
    <row r="982" spans="2:4" ht="15.75" customHeight="1">
      <c r="B982" s="10"/>
      <c r="C982" s="10"/>
      <c r="D982" s="11"/>
    </row>
    <row r="983" spans="2:4" ht="15.75" customHeight="1">
      <c r="B983" s="10"/>
      <c r="C983" s="10"/>
      <c r="D983" s="11"/>
    </row>
    <row r="984" spans="2:4" ht="15.75" customHeight="1">
      <c r="B984" s="10"/>
      <c r="C984" s="10"/>
      <c r="D984" s="11"/>
    </row>
    <row r="985" spans="2:4" ht="15.75" customHeight="1">
      <c r="B985" s="10"/>
      <c r="C985" s="10"/>
      <c r="D985" s="11"/>
    </row>
    <row r="986" spans="2:4" ht="15.75" customHeight="1">
      <c r="B986" s="10"/>
      <c r="C986" s="10"/>
      <c r="D986" s="11"/>
    </row>
    <row r="987" spans="2:4" ht="15.75" customHeight="1">
      <c r="B987" s="10"/>
      <c r="C987" s="10"/>
      <c r="D987" s="11"/>
    </row>
    <row r="988" spans="2:4" ht="15.75" customHeight="1">
      <c r="B988" s="10"/>
      <c r="C988" s="10"/>
      <c r="D988" s="11"/>
    </row>
    <row r="989" spans="2:4" ht="15.75" customHeight="1">
      <c r="B989" s="10"/>
      <c r="C989" s="10"/>
      <c r="D989" s="11"/>
    </row>
    <row r="990" spans="2:4" ht="15.75" customHeight="1">
      <c r="B990" s="10"/>
      <c r="C990" s="10"/>
      <c r="D990" s="11"/>
    </row>
  </sheetData>
  <sheetProtection algorithmName="SHA-512" hashValue="9kNPL8YMzDxrepum3O8YnXFYe7Bl+WKOj2qjFpZ06BVVPNaoAimXO9il1vVso9twkrk6Ioe7ffi45PXfIm/tYA==" saltValue="+vPZwHdNUwSsERRXkvjA+A==" spinCount="100000" sheet="1" objects="1" scenarios="1"/>
  <mergeCells count="5">
    <mergeCell ref="A1:B1"/>
    <mergeCell ref="A2:B2"/>
    <mergeCell ref="A4:B4"/>
    <mergeCell ref="E4:J4"/>
    <mergeCell ref="M4:R4"/>
  </mergeCells>
  <dataValidations count="3">
    <dataValidation type="list" allowBlank="1" showErrorMessage="1" sqref="D6:D81" xr:uid="{00000000-0002-0000-0300-000000000000}">
      <formula1>"H,M,L"</formula1>
    </dataValidation>
    <dataValidation type="list" allowBlank="1" showErrorMessage="1" sqref="U6:U81" xr:uid="{00000000-0002-0000-0300-000001000000}">
      <formula1>"Approved,Discussion Needed,Remove"</formula1>
    </dataValidation>
    <dataValidation type="list" allowBlank="1" showErrorMessage="1" sqref="C6:C81" xr:uid="{00000000-0002-0000-0300-000002000000}">
      <formula1>"Mandatory,Optional"</formula1>
    </dataValidation>
  </dataValidations>
  <pageMargins left="0.25" right="0.25"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55A11"/>
  </sheetPr>
  <dimension ref="A1:AI993"/>
  <sheetViews>
    <sheetView workbookViewId="0">
      <pane ySplit="5" topLeftCell="A6" activePane="bottomLeft" state="frozen"/>
      <selection pane="bottomLeft" activeCell="L1" sqref="L1"/>
    </sheetView>
  </sheetViews>
  <sheetFormatPr defaultColWidth="14.42578125" defaultRowHeight="15" customHeight="1"/>
  <cols>
    <col min="1" max="1" width="14.42578125" style="9" customWidth="1"/>
    <col min="2" max="2" width="64.42578125" style="9" customWidth="1"/>
    <col min="3" max="3" width="10.85546875" style="9" hidden="1" customWidth="1"/>
    <col min="4" max="4" width="8.28515625" style="9" hidden="1" customWidth="1"/>
    <col min="5" max="10" width="6.7109375" style="9" customWidth="1"/>
    <col min="11" max="11" width="38.140625" style="9" customWidth="1"/>
    <col min="12" max="12" width="38.140625" style="9" hidden="1" customWidth="1"/>
    <col min="13" max="18" width="6.7109375" style="9" hidden="1" customWidth="1"/>
    <col min="19" max="20" width="38.140625" style="9" hidden="1" customWidth="1"/>
    <col min="21" max="21" width="9.140625" style="9" hidden="1" customWidth="1"/>
    <col min="22" max="22" width="32.28515625" style="9" hidden="1" customWidth="1"/>
    <col min="23" max="23" width="9.140625" style="9" hidden="1" customWidth="1"/>
    <col min="24" max="35" width="9.140625" style="9" customWidth="1"/>
    <col min="36" max="16384" width="14.42578125" style="9"/>
  </cols>
  <sheetData>
    <row r="1" spans="1:35" ht="18.75" customHeight="1">
      <c r="A1" s="81" t="s">
        <v>337</v>
      </c>
      <c r="B1" s="97"/>
      <c r="C1" s="10"/>
      <c r="D1" s="50"/>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ht="18.75" customHeight="1">
      <c r="A2" s="82" t="s">
        <v>338</v>
      </c>
      <c r="B2" s="97"/>
      <c r="C2" s="10"/>
      <c r="D2" s="50"/>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row>
    <row r="3" spans="1:35" ht="14.45">
      <c r="A3" s="33"/>
      <c r="B3" s="49"/>
      <c r="C3" s="10"/>
      <c r="D3" s="50"/>
      <c r="E3" s="33"/>
      <c r="F3" s="33"/>
      <c r="G3" s="33"/>
      <c r="H3" s="33"/>
      <c r="I3" s="33"/>
      <c r="J3" s="33"/>
      <c r="K3" s="33"/>
      <c r="L3" s="31"/>
      <c r="M3" s="33"/>
      <c r="N3" s="33"/>
      <c r="O3" s="33"/>
      <c r="P3" s="33"/>
      <c r="Q3" s="33"/>
      <c r="R3" s="33"/>
      <c r="S3" s="33"/>
      <c r="T3" s="31"/>
      <c r="U3" s="33"/>
      <c r="V3" s="33"/>
      <c r="W3" s="33"/>
      <c r="X3" s="33"/>
      <c r="Y3" s="33"/>
      <c r="Z3" s="33"/>
      <c r="AA3" s="33"/>
      <c r="AB3" s="33"/>
      <c r="AC3" s="33"/>
      <c r="AD3" s="33"/>
      <c r="AE3" s="33"/>
      <c r="AF3" s="33"/>
      <c r="AG3" s="33"/>
      <c r="AH3" s="33"/>
      <c r="AI3" s="33"/>
    </row>
    <row r="4" spans="1:35" ht="43.15" customHeight="1">
      <c r="A4" s="83" t="s">
        <v>339</v>
      </c>
      <c r="B4" s="97"/>
      <c r="C4" s="13"/>
      <c r="D4" s="14"/>
      <c r="E4" s="84" t="s">
        <v>44</v>
      </c>
      <c r="F4" s="97"/>
      <c r="G4" s="97"/>
      <c r="H4" s="97"/>
      <c r="I4" s="97"/>
      <c r="J4" s="98"/>
      <c r="K4" s="15"/>
      <c r="L4" s="51"/>
      <c r="M4" s="85" t="s">
        <v>46</v>
      </c>
      <c r="N4" s="99"/>
      <c r="O4" s="99"/>
      <c r="P4" s="99"/>
      <c r="Q4" s="99"/>
      <c r="R4" s="100"/>
      <c r="S4" s="65"/>
      <c r="T4" s="66"/>
      <c r="U4" s="18"/>
      <c r="V4" s="19"/>
      <c r="W4" s="19"/>
      <c r="X4" s="19"/>
      <c r="Y4" s="19"/>
      <c r="Z4" s="19"/>
      <c r="AA4" s="19"/>
      <c r="AB4" s="19"/>
      <c r="AC4" s="19"/>
      <c r="AD4" s="19"/>
      <c r="AE4" s="19"/>
      <c r="AF4" s="19"/>
      <c r="AG4" s="19"/>
      <c r="AH4" s="19"/>
      <c r="AI4" s="19"/>
    </row>
    <row r="5" spans="1:35" ht="32.450000000000003" customHeight="1">
      <c r="A5" s="20" t="s">
        <v>47</v>
      </c>
      <c r="B5" s="20" t="s">
        <v>48</v>
      </c>
      <c r="C5" s="20" t="s">
        <v>49</v>
      </c>
      <c r="D5" s="20" t="s">
        <v>50</v>
      </c>
      <c r="E5" s="21" t="s">
        <v>9</v>
      </c>
      <c r="F5" s="21" t="s">
        <v>51</v>
      </c>
      <c r="G5" s="21" t="s">
        <v>18</v>
      </c>
      <c r="H5" s="21" t="s">
        <v>23</v>
      </c>
      <c r="I5" s="21">
        <v>3</v>
      </c>
      <c r="J5" s="21" t="s">
        <v>12</v>
      </c>
      <c r="K5" s="15" t="s">
        <v>91</v>
      </c>
      <c r="L5" s="22" t="s">
        <v>92</v>
      </c>
      <c r="M5" s="64" t="s">
        <v>9</v>
      </c>
      <c r="N5" s="64" t="s">
        <v>51</v>
      </c>
      <c r="O5" s="64" t="s">
        <v>18</v>
      </c>
      <c r="P5" s="64" t="s">
        <v>23</v>
      </c>
      <c r="Q5" s="64">
        <v>3</v>
      </c>
      <c r="R5" s="64" t="s">
        <v>12</v>
      </c>
      <c r="S5" s="63" t="s">
        <v>54</v>
      </c>
      <c r="T5" s="67" t="s">
        <v>184</v>
      </c>
      <c r="U5" s="23" t="s">
        <v>56</v>
      </c>
      <c r="V5" s="24" t="s">
        <v>54</v>
      </c>
      <c r="W5" s="24" t="s">
        <v>57</v>
      </c>
      <c r="X5" s="24"/>
      <c r="Y5" s="24"/>
      <c r="Z5" s="24"/>
      <c r="AA5" s="24"/>
      <c r="AB5" s="24"/>
      <c r="AC5" s="24"/>
      <c r="AD5" s="24"/>
      <c r="AE5" s="24"/>
      <c r="AF5" s="24"/>
      <c r="AG5" s="24"/>
      <c r="AH5" s="24"/>
      <c r="AI5" s="24"/>
    </row>
    <row r="6" spans="1:35" ht="45.75" customHeight="1">
      <c r="A6" s="25" t="s">
        <v>340</v>
      </c>
      <c r="B6" s="44" t="s">
        <v>341</v>
      </c>
      <c r="C6" s="27" t="s">
        <v>60</v>
      </c>
      <c r="D6" s="52" t="s">
        <v>61</v>
      </c>
      <c r="E6" s="28"/>
      <c r="F6" s="28"/>
      <c r="G6" s="28"/>
      <c r="H6" s="28"/>
      <c r="I6" s="28"/>
      <c r="J6" s="28"/>
      <c r="K6" s="29"/>
      <c r="L6" s="30">
        <f t="shared" ref="L6:L46" si="0">IF(E6="X",4,IF(F6="X",3,IF(G6="X",2,IF(H6="X",1,IF(I6="X",3,IF(J6="X",0,0))))))</f>
        <v>0</v>
      </c>
      <c r="M6" s="28"/>
      <c r="N6" s="28"/>
      <c r="O6" s="28"/>
      <c r="P6" s="28"/>
      <c r="Q6" s="28"/>
      <c r="R6" s="28"/>
      <c r="S6" s="29"/>
      <c r="T6" s="30">
        <f>IF(M6="X", 5,
    IF(N6="X", 4,
        IF(O6="X", 2,
            IF(P6="X", 1,
                IF(Q6="X", 3,
                    IF(R6="X", 0,
                        IF(E6="X", 5,
                            IF(F6="X", 4,
                                IF(G6="X", 2,
                                    IF(H6="X", 1,
                                        IF(I6="X", 3,
                                            IF(J6="X", 0, 0)
                                        )
                                    )
                                )
                            )
                        )
                    )
                )
            )
        )
    )
)</f>
        <v>0</v>
      </c>
      <c r="U6" s="31" t="s">
        <v>62</v>
      </c>
      <c r="V6" s="32"/>
      <c r="W6" s="33"/>
      <c r="X6" s="33"/>
      <c r="Y6" s="33"/>
      <c r="Z6" s="33"/>
      <c r="AA6" s="33"/>
      <c r="AB6" s="33"/>
      <c r="AC6" s="33"/>
      <c r="AD6" s="33"/>
      <c r="AE6" s="33"/>
      <c r="AF6" s="33"/>
      <c r="AG6" s="33"/>
      <c r="AH6" s="33"/>
      <c r="AI6" s="33"/>
    </row>
    <row r="7" spans="1:35" ht="59.25" customHeight="1">
      <c r="A7" s="25" t="s">
        <v>342</v>
      </c>
      <c r="B7" s="44" t="s">
        <v>343</v>
      </c>
      <c r="C7" s="27" t="s">
        <v>60</v>
      </c>
      <c r="D7" s="52" t="s">
        <v>61</v>
      </c>
      <c r="E7" s="28"/>
      <c r="F7" s="28"/>
      <c r="G7" s="28"/>
      <c r="H7" s="28"/>
      <c r="I7" s="28"/>
      <c r="J7" s="28"/>
      <c r="K7" s="29"/>
      <c r="L7" s="30">
        <f t="shared" si="0"/>
        <v>0</v>
      </c>
      <c r="M7" s="28"/>
      <c r="N7" s="28"/>
      <c r="O7" s="28"/>
      <c r="P7" s="28"/>
      <c r="Q7" s="28"/>
      <c r="R7" s="28"/>
      <c r="S7" s="29"/>
      <c r="T7" s="30">
        <f t="shared" ref="T7:T46" si="1">IF(M7="X", 5,
    IF(N7="X", 4,
        IF(O7="X", 2,
            IF(P7="X", 1,
                IF(Q7="X", 3,
                    IF(R7="X", 0,
                        IF(E7="X", 5,
                            IF(F7="X", 4,
                                IF(G7="X", 2,
                                    IF(H7="X", 1,
                                        IF(I7="X", 3,
                                            IF(J7="X", 0, 0)
                                        )
                                    )
                                )
                            )
                        )
                    )
                )
            )
        )
    )
)</f>
        <v>0</v>
      </c>
      <c r="U7" s="31" t="s">
        <v>62</v>
      </c>
      <c r="V7" s="32"/>
      <c r="W7" s="33"/>
      <c r="X7" s="33"/>
      <c r="Y7" s="33"/>
      <c r="Z7" s="33"/>
      <c r="AA7" s="33"/>
      <c r="AB7" s="33"/>
      <c r="AC7" s="33"/>
      <c r="AD7" s="33"/>
      <c r="AE7" s="33"/>
      <c r="AF7" s="33"/>
      <c r="AG7" s="33"/>
      <c r="AH7" s="33"/>
      <c r="AI7" s="33"/>
    </row>
    <row r="8" spans="1:35" ht="41.45">
      <c r="A8" s="25" t="s">
        <v>344</v>
      </c>
      <c r="B8" s="44" t="s">
        <v>345</v>
      </c>
      <c r="C8" s="27" t="s">
        <v>60</v>
      </c>
      <c r="D8" s="52" t="s">
        <v>61</v>
      </c>
      <c r="E8" s="28"/>
      <c r="F8" s="28"/>
      <c r="G8" s="28"/>
      <c r="H8" s="28"/>
      <c r="I8" s="28"/>
      <c r="J8" s="28"/>
      <c r="K8" s="29"/>
      <c r="L8" s="30">
        <f t="shared" si="0"/>
        <v>0</v>
      </c>
      <c r="M8" s="28"/>
      <c r="N8" s="28"/>
      <c r="O8" s="28"/>
      <c r="P8" s="28"/>
      <c r="Q8" s="28"/>
      <c r="R8" s="28"/>
      <c r="S8" s="29"/>
      <c r="T8" s="30">
        <f t="shared" si="1"/>
        <v>0</v>
      </c>
      <c r="U8" s="31" t="s">
        <v>62</v>
      </c>
      <c r="V8" s="32"/>
      <c r="W8" s="33">
        <v>2</v>
      </c>
      <c r="X8" s="33"/>
      <c r="Y8" s="33"/>
      <c r="Z8" s="33"/>
      <c r="AA8" s="33"/>
      <c r="AB8" s="33"/>
      <c r="AC8" s="33"/>
      <c r="AD8" s="33"/>
      <c r="AE8" s="33"/>
      <c r="AF8" s="33"/>
      <c r="AG8" s="33"/>
      <c r="AH8" s="33"/>
      <c r="AI8" s="33"/>
    </row>
    <row r="9" spans="1:35" ht="41.45">
      <c r="A9" s="25" t="s">
        <v>346</v>
      </c>
      <c r="B9" s="44" t="s">
        <v>347</v>
      </c>
      <c r="C9" s="27" t="s">
        <v>60</v>
      </c>
      <c r="D9" s="52" t="s">
        <v>61</v>
      </c>
      <c r="E9" s="28"/>
      <c r="F9" s="28"/>
      <c r="G9" s="28"/>
      <c r="H9" s="28"/>
      <c r="I9" s="28"/>
      <c r="J9" s="28"/>
      <c r="K9" s="29"/>
      <c r="L9" s="30">
        <f t="shared" si="0"/>
        <v>0</v>
      </c>
      <c r="M9" s="28"/>
      <c r="N9" s="28"/>
      <c r="O9" s="28"/>
      <c r="P9" s="28"/>
      <c r="Q9" s="28"/>
      <c r="R9" s="28"/>
      <c r="S9" s="29"/>
      <c r="T9" s="30">
        <f t="shared" si="1"/>
        <v>0</v>
      </c>
      <c r="U9" s="31" t="s">
        <v>62</v>
      </c>
      <c r="V9" s="32"/>
      <c r="W9" s="33">
        <v>2</v>
      </c>
      <c r="X9" s="33"/>
      <c r="Y9" s="33"/>
      <c r="Z9" s="33"/>
      <c r="AA9" s="33"/>
      <c r="AB9" s="33"/>
      <c r="AC9" s="33"/>
      <c r="AD9" s="33"/>
      <c r="AE9" s="33"/>
      <c r="AF9" s="33"/>
      <c r="AG9" s="33"/>
      <c r="AH9" s="33"/>
      <c r="AI9" s="33"/>
    </row>
    <row r="10" spans="1:35" ht="36" customHeight="1">
      <c r="A10" s="25" t="s">
        <v>348</v>
      </c>
      <c r="B10" s="44" t="s">
        <v>349</v>
      </c>
      <c r="C10" s="27" t="s">
        <v>60</v>
      </c>
      <c r="D10" s="52" t="s">
        <v>61</v>
      </c>
      <c r="E10" s="28"/>
      <c r="F10" s="28"/>
      <c r="G10" s="28"/>
      <c r="H10" s="28"/>
      <c r="I10" s="28"/>
      <c r="J10" s="28"/>
      <c r="K10" s="29"/>
      <c r="L10" s="30">
        <f t="shared" si="0"/>
        <v>0</v>
      </c>
      <c r="M10" s="28"/>
      <c r="N10" s="28"/>
      <c r="O10" s="28"/>
      <c r="P10" s="28"/>
      <c r="Q10" s="28"/>
      <c r="R10" s="28"/>
      <c r="S10" s="29"/>
      <c r="T10" s="30">
        <f t="shared" si="1"/>
        <v>0</v>
      </c>
      <c r="U10" s="31" t="s">
        <v>62</v>
      </c>
      <c r="V10" s="32"/>
      <c r="W10" s="33">
        <v>2</v>
      </c>
      <c r="X10" s="33"/>
      <c r="Y10" s="33"/>
      <c r="Z10" s="33"/>
      <c r="AA10" s="33"/>
      <c r="AB10" s="33"/>
      <c r="AC10" s="33"/>
      <c r="AD10" s="33"/>
      <c r="AE10" s="33"/>
      <c r="AF10" s="33"/>
      <c r="AG10" s="33"/>
      <c r="AH10" s="33"/>
      <c r="AI10" s="33"/>
    </row>
    <row r="11" spans="1:35" ht="27.6">
      <c r="A11" s="25" t="s">
        <v>350</v>
      </c>
      <c r="B11" s="44" t="s">
        <v>351</v>
      </c>
      <c r="C11" s="27" t="s">
        <v>60</v>
      </c>
      <c r="D11" s="52" t="s">
        <v>61</v>
      </c>
      <c r="E11" s="28"/>
      <c r="F11" s="28"/>
      <c r="G11" s="28"/>
      <c r="H11" s="28"/>
      <c r="I11" s="28"/>
      <c r="J11" s="28"/>
      <c r="K11" s="29"/>
      <c r="L11" s="30">
        <f t="shared" si="0"/>
        <v>0</v>
      </c>
      <c r="M11" s="28"/>
      <c r="N11" s="28"/>
      <c r="O11" s="28"/>
      <c r="P11" s="28"/>
      <c r="Q11" s="28"/>
      <c r="R11" s="28"/>
      <c r="S11" s="29"/>
      <c r="T11" s="30">
        <f t="shared" si="1"/>
        <v>0</v>
      </c>
      <c r="U11" s="31" t="s">
        <v>62</v>
      </c>
      <c r="V11" s="32"/>
      <c r="W11" s="33"/>
      <c r="X11" s="33"/>
      <c r="Y11" s="33"/>
      <c r="Z11" s="33"/>
      <c r="AA11" s="33"/>
      <c r="AB11" s="33"/>
      <c r="AC11" s="33"/>
      <c r="AD11" s="33"/>
      <c r="AE11" s="33"/>
      <c r="AF11" s="33"/>
      <c r="AG11" s="33"/>
      <c r="AH11" s="33"/>
      <c r="AI11" s="33"/>
    </row>
    <row r="12" spans="1:35" ht="27.6">
      <c r="A12" s="25" t="s">
        <v>352</v>
      </c>
      <c r="B12" s="44" t="s">
        <v>353</v>
      </c>
      <c r="C12" s="27" t="s">
        <v>60</v>
      </c>
      <c r="D12" s="52" t="s">
        <v>61</v>
      </c>
      <c r="E12" s="28"/>
      <c r="F12" s="28"/>
      <c r="G12" s="28"/>
      <c r="H12" s="28"/>
      <c r="I12" s="28"/>
      <c r="J12" s="28"/>
      <c r="K12" s="29"/>
      <c r="L12" s="30">
        <f t="shared" si="0"/>
        <v>0</v>
      </c>
      <c r="M12" s="28"/>
      <c r="N12" s="28"/>
      <c r="O12" s="28"/>
      <c r="P12" s="28"/>
      <c r="Q12" s="28"/>
      <c r="R12" s="28"/>
      <c r="S12" s="29"/>
      <c r="T12" s="30">
        <f t="shared" si="1"/>
        <v>0</v>
      </c>
      <c r="U12" s="31" t="s">
        <v>62</v>
      </c>
      <c r="V12" s="32"/>
      <c r="W12" s="33">
        <v>2</v>
      </c>
      <c r="X12" s="33"/>
      <c r="Y12" s="33"/>
      <c r="Z12" s="33"/>
      <c r="AA12" s="33"/>
      <c r="AB12" s="33"/>
      <c r="AC12" s="33"/>
      <c r="AD12" s="33"/>
      <c r="AE12" s="33"/>
      <c r="AF12" s="33"/>
      <c r="AG12" s="33"/>
      <c r="AH12" s="33"/>
      <c r="AI12" s="33"/>
    </row>
    <row r="13" spans="1:35" ht="55.15">
      <c r="A13" s="25" t="s">
        <v>354</v>
      </c>
      <c r="B13" s="44" t="s">
        <v>355</v>
      </c>
      <c r="C13" s="27" t="s">
        <v>81</v>
      </c>
      <c r="D13" s="52" t="s">
        <v>126</v>
      </c>
      <c r="E13" s="28"/>
      <c r="F13" s="28"/>
      <c r="G13" s="28"/>
      <c r="H13" s="28"/>
      <c r="I13" s="28"/>
      <c r="J13" s="28"/>
      <c r="K13" s="29"/>
      <c r="L13" s="30">
        <f t="shared" si="0"/>
        <v>0</v>
      </c>
      <c r="M13" s="28"/>
      <c r="N13" s="28"/>
      <c r="O13" s="28"/>
      <c r="P13" s="28"/>
      <c r="Q13" s="28"/>
      <c r="R13" s="28"/>
      <c r="S13" s="29"/>
      <c r="T13" s="30">
        <f t="shared" si="1"/>
        <v>0</v>
      </c>
      <c r="U13" s="31" t="s">
        <v>62</v>
      </c>
      <c r="V13" s="32"/>
      <c r="W13" s="33">
        <v>2</v>
      </c>
      <c r="X13" s="33"/>
      <c r="Y13" s="33"/>
      <c r="Z13" s="33"/>
      <c r="AA13" s="33"/>
      <c r="AB13" s="33"/>
      <c r="AC13" s="33"/>
      <c r="AD13" s="33"/>
      <c r="AE13" s="33"/>
      <c r="AF13" s="33"/>
      <c r="AG13" s="33"/>
      <c r="AH13" s="33"/>
      <c r="AI13" s="33"/>
    </row>
    <row r="14" spans="1:35" ht="14.45">
      <c r="A14" s="25" t="s">
        <v>356</v>
      </c>
      <c r="B14" s="44" t="s">
        <v>357</v>
      </c>
      <c r="C14" s="27" t="s">
        <v>81</v>
      </c>
      <c r="D14" s="52" t="s">
        <v>61</v>
      </c>
      <c r="E14" s="28"/>
      <c r="F14" s="28"/>
      <c r="G14" s="28"/>
      <c r="H14" s="28"/>
      <c r="I14" s="28"/>
      <c r="J14" s="28"/>
      <c r="K14" s="29"/>
      <c r="L14" s="30">
        <f t="shared" si="0"/>
        <v>0</v>
      </c>
      <c r="M14" s="28"/>
      <c r="N14" s="28"/>
      <c r="O14" s="28"/>
      <c r="P14" s="28"/>
      <c r="Q14" s="28"/>
      <c r="R14" s="28"/>
      <c r="S14" s="29"/>
      <c r="T14" s="30">
        <f t="shared" si="1"/>
        <v>0</v>
      </c>
      <c r="U14" s="31" t="s">
        <v>62</v>
      </c>
      <c r="V14" s="32"/>
      <c r="W14" s="33">
        <v>2</v>
      </c>
      <c r="X14" s="33"/>
      <c r="Y14" s="33"/>
      <c r="Z14" s="33"/>
      <c r="AA14" s="33"/>
      <c r="AB14" s="33"/>
      <c r="AC14" s="33"/>
      <c r="AD14" s="33"/>
      <c r="AE14" s="33"/>
      <c r="AF14" s="33"/>
      <c r="AG14" s="33"/>
      <c r="AH14" s="33"/>
      <c r="AI14" s="33"/>
    </row>
    <row r="15" spans="1:35" ht="27.6">
      <c r="A15" s="25" t="s">
        <v>358</v>
      </c>
      <c r="B15" s="44" t="s">
        <v>359</v>
      </c>
      <c r="C15" s="27" t="s">
        <v>60</v>
      </c>
      <c r="D15" s="52" t="s">
        <v>61</v>
      </c>
      <c r="E15" s="28"/>
      <c r="F15" s="28"/>
      <c r="G15" s="28"/>
      <c r="H15" s="28"/>
      <c r="I15" s="28"/>
      <c r="J15" s="28"/>
      <c r="K15" s="29"/>
      <c r="L15" s="30">
        <f t="shared" si="0"/>
        <v>0</v>
      </c>
      <c r="M15" s="28"/>
      <c r="N15" s="28"/>
      <c r="O15" s="28"/>
      <c r="P15" s="28"/>
      <c r="Q15" s="28"/>
      <c r="R15" s="28"/>
      <c r="S15" s="29"/>
      <c r="T15" s="30">
        <f t="shared" si="1"/>
        <v>0</v>
      </c>
      <c r="U15" s="31" t="s">
        <v>62</v>
      </c>
      <c r="V15" s="32"/>
      <c r="W15" s="33">
        <v>4</v>
      </c>
      <c r="X15" s="33"/>
      <c r="Y15" s="33"/>
      <c r="Z15" s="33"/>
      <c r="AA15" s="33"/>
      <c r="AB15" s="33"/>
      <c r="AC15" s="33"/>
      <c r="AD15" s="33"/>
      <c r="AE15" s="33"/>
      <c r="AF15" s="33"/>
      <c r="AG15" s="33"/>
      <c r="AH15" s="33"/>
      <c r="AI15" s="33"/>
    </row>
    <row r="16" spans="1:35" ht="27.6">
      <c r="A16" s="25" t="s">
        <v>360</v>
      </c>
      <c r="B16" s="44" t="s">
        <v>361</v>
      </c>
      <c r="C16" s="27" t="s">
        <v>60</v>
      </c>
      <c r="D16" s="52" t="s">
        <v>61</v>
      </c>
      <c r="E16" s="28"/>
      <c r="F16" s="28"/>
      <c r="G16" s="28"/>
      <c r="H16" s="28"/>
      <c r="I16" s="28"/>
      <c r="J16" s="28"/>
      <c r="K16" s="29"/>
      <c r="L16" s="30">
        <f t="shared" si="0"/>
        <v>0</v>
      </c>
      <c r="M16" s="28"/>
      <c r="N16" s="28"/>
      <c r="O16" s="28"/>
      <c r="P16" s="28"/>
      <c r="Q16" s="28"/>
      <c r="R16" s="28"/>
      <c r="S16" s="29"/>
      <c r="T16" s="30">
        <f t="shared" si="1"/>
        <v>0</v>
      </c>
      <c r="U16" s="31" t="s">
        <v>62</v>
      </c>
      <c r="V16" s="32"/>
      <c r="W16" s="33">
        <v>4</v>
      </c>
      <c r="X16" s="33"/>
      <c r="Y16" s="33"/>
      <c r="Z16" s="33"/>
      <c r="AA16" s="33"/>
      <c r="AB16" s="33"/>
      <c r="AC16" s="33"/>
      <c r="AD16" s="33"/>
      <c r="AE16" s="33"/>
      <c r="AF16" s="33"/>
      <c r="AG16" s="33"/>
      <c r="AH16" s="33"/>
      <c r="AI16" s="33"/>
    </row>
    <row r="17" spans="1:35" ht="41.45">
      <c r="A17" s="25" t="s">
        <v>362</v>
      </c>
      <c r="B17" s="44" t="s">
        <v>363</v>
      </c>
      <c r="C17" s="27" t="s">
        <v>60</v>
      </c>
      <c r="D17" s="52" t="s">
        <v>61</v>
      </c>
      <c r="E17" s="28"/>
      <c r="F17" s="28"/>
      <c r="G17" s="28"/>
      <c r="H17" s="28"/>
      <c r="I17" s="28"/>
      <c r="J17" s="28"/>
      <c r="K17" s="29"/>
      <c r="L17" s="30">
        <f t="shared" si="0"/>
        <v>0</v>
      </c>
      <c r="M17" s="28"/>
      <c r="N17" s="28"/>
      <c r="O17" s="28"/>
      <c r="P17" s="28"/>
      <c r="Q17" s="28"/>
      <c r="R17" s="28"/>
      <c r="S17" s="29"/>
      <c r="T17" s="30">
        <f t="shared" si="1"/>
        <v>0</v>
      </c>
      <c r="U17" s="31" t="s">
        <v>62</v>
      </c>
      <c r="V17" s="33"/>
      <c r="W17" s="33">
        <v>2</v>
      </c>
      <c r="X17" s="33"/>
      <c r="Y17" s="33"/>
      <c r="Z17" s="33"/>
      <c r="AA17" s="33"/>
      <c r="AB17" s="33"/>
      <c r="AC17" s="33"/>
      <c r="AD17" s="33"/>
      <c r="AE17" s="33"/>
      <c r="AF17" s="33"/>
      <c r="AG17" s="33"/>
      <c r="AH17" s="33"/>
      <c r="AI17" s="33"/>
    </row>
    <row r="18" spans="1:35" ht="27.6">
      <c r="A18" s="25" t="s">
        <v>364</v>
      </c>
      <c r="B18" s="44" t="s">
        <v>365</v>
      </c>
      <c r="C18" s="27" t="s">
        <v>60</v>
      </c>
      <c r="D18" s="52" t="s">
        <v>61</v>
      </c>
      <c r="E18" s="28"/>
      <c r="F18" s="28"/>
      <c r="G18" s="28"/>
      <c r="H18" s="28"/>
      <c r="I18" s="28"/>
      <c r="J18" s="28"/>
      <c r="K18" s="29"/>
      <c r="L18" s="30">
        <f t="shared" si="0"/>
        <v>0</v>
      </c>
      <c r="M18" s="28"/>
      <c r="N18" s="28"/>
      <c r="O18" s="28"/>
      <c r="P18" s="28"/>
      <c r="Q18" s="28"/>
      <c r="R18" s="28"/>
      <c r="S18" s="29"/>
      <c r="T18" s="30">
        <f t="shared" si="1"/>
        <v>0</v>
      </c>
      <c r="U18" s="31" t="s">
        <v>62</v>
      </c>
      <c r="V18" s="33"/>
      <c r="W18" s="33">
        <v>2</v>
      </c>
      <c r="X18" s="33"/>
      <c r="Y18" s="33"/>
      <c r="Z18" s="33"/>
      <c r="AA18" s="33"/>
      <c r="AB18" s="33"/>
      <c r="AC18" s="33"/>
      <c r="AD18" s="33"/>
      <c r="AE18" s="33"/>
      <c r="AF18" s="33"/>
      <c r="AG18" s="33"/>
      <c r="AH18" s="33"/>
      <c r="AI18" s="33"/>
    </row>
    <row r="19" spans="1:35" ht="27.6">
      <c r="A19" s="25" t="s">
        <v>366</v>
      </c>
      <c r="B19" s="44" t="s">
        <v>367</v>
      </c>
      <c r="C19" s="27" t="s">
        <v>60</v>
      </c>
      <c r="D19" s="52" t="s">
        <v>61</v>
      </c>
      <c r="E19" s="28"/>
      <c r="F19" s="28"/>
      <c r="G19" s="28"/>
      <c r="H19" s="28"/>
      <c r="I19" s="28"/>
      <c r="J19" s="28"/>
      <c r="K19" s="29"/>
      <c r="L19" s="30">
        <f t="shared" si="0"/>
        <v>0</v>
      </c>
      <c r="M19" s="28"/>
      <c r="N19" s="28"/>
      <c r="O19" s="28"/>
      <c r="P19" s="28"/>
      <c r="Q19" s="28"/>
      <c r="R19" s="28"/>
      <c r="S19" s="29"/>
      <c r="T19" s="30">
        <f t="shared" si="1"/>
        <v>0</v>
      </c>
      <c r="U19" s="31" t="s">
        <v>62</v>
      </c>
      <c r="V19" s="33"/>
      <c r="W19" s="33">
        <v>2</v>
      </c>
      <c r="X19" s="33"/>
      <c r="Y19" s="33"/>
      <c r="Z19" s="33"/>
      <c r="AA19" s="33"/>
      <c r="AB19" s="33"/>
      <c r="AC19" s="33"/>
      <c r="AD19" s="33"/>
      <c r="AE19" s="33"/>
      <c r="AF19" s="33"/>
      <c r="AG19" s="33"/>
      <c r="AH19" s="33"/>
      <c r="AI19" s="33"/>
    </row>
    <row r="20" spans="1:35" ht="41.45">
      <c r="A20" s="25" t="s">
        <v>368</v>
      </c>
      <c r="B20" s="44" t="s">
        <v>369</v>
      </c>
      <c r="C20" s="27" t="s">
        <v>60</v>
      </c>
      <c r="D20" s="52" t="s">
        <v>61</v>
      </c>
      <c r="E20" s="28"/>
      <c r="F20" s="28"/>
      <c r="G20" s="28"/>
      <c r="H20" s="28"/>
      <c r="I20" s="28"/>
      <c r="J20" s="28"/>
      <c r="K20" s="29"/>
      <c r="L20" s="30">
        <f t="shared" si="0"/>
        <v>0</v>
      </c>
      <c r="M20" s="28"/>
      <c r="N20" s="28"/>
      <c r="O20" s="28"/>
      <c r="P20" s="28"/>
      <c r="Q20" s="28"/>
      <c r="R20" s="28"/>
      <c r="S20" s="29"/>
      <c r="T20" s="30">
        <f t="shared" si="1"/>
        <v>0</v>
      </c>
      <c r="U20" s="31" t="s">
        <v>62</v>
      </c>
      <c r="V20" s="33"/>
      <c r="W20" s="33">
        <v>2</v>
      </c>
      <c r="X20" s="33"/>
      <c r="Y20" s="33"/>
      <c r="Z20" s="33"/>
      <c r="AA20" s="33"/>
      <c r="AB20" s="33"/>
      <c r="AC20" s="33"/>
      <c r="AD20" s="33"/>
      <c r="AE20" s="33"/>
      <c r="AF20" s="33"/>
      <c r="AG20" s="33"/>
      <c r="AH20" s="33"/>
      <c r="AI20" s="33"/>
    </row>
    <row r="21" spans="1:35" ht="50.25" customHeight="1">
      <c r="A21" s="25" t="s">
        <v>370</v>
      </c>
      <c r="B21" s="44" t="s">
        <v>371</v>
      </c>
      <c r="C21" s="27" t="s">
        <v>60</v>
      </c>
      <c r="D21" s="52" t="s">
        <v>61</v>
      </c>
      <c r="E21" s="28"/>
      <c r="F21" s="28"/>
      <c r="G21" s="28"/>
      <c r="H21" s="28"/>
      <c r="I21" s="28"/>
      <c r="J21" s="28"/>
      <c r="K21" s="29"/>
      <c r="L21" s="30">
        <f t="shared" si="0"/>
        <v>0</v>
      </c>
      <c r="M21" s="28"/>
      <c r="N21" s="28"/>
      <c r="O21" s="28"/>
      <c r="P21" s="28"/>
      <c r="Q21" s="28"/>
      <c r="R21" s="28"/>
      <c r="S21" s="29"/>
      <c r="T21" s="30">
        <f t="shared" si="1"/>
        <v>0</v>
      </c>
      <c r="U21" s="31" t="s">
        <v>62</v>
      </c>
      <c r="V21" s="33"/>
      <c r="W21" s="33">
        <v>4</v>
      </c>
      <c r="X21" s="33"/>
      <c r="Y21" s="33"/>
      <c r="Z21" s="33"/>
      <c r="AA21" s="33"/>
      <c r="AB21" s="33"/>
      <c r="AC21" s="33"/>
      <c r="AD21" s="33"/>
      <c r="AE21" s="33"/>
      <c r="AF21" s="33"/>
      <c r="AG21" s="33"/>
      <c r="AH21" s="33"/>
      <c r="AI21" s="33"/>
    </row>
    <row r="22" spans="1:35" ht="55.15">
      <c r="A22" s="25" t="s">
        <v>372</v>
      </c>
      <c r="B22" s="44" t="s">
        <v>373</v>
      </c>
      <c r="C22" s="27" t="s">
        <v>60</v>
      </c>
      <c r="D22" s="52" t="s">
        <v>61</v>
      </c>
      <c r="E22" s="28"/>
      <c r="F22" s="28"/>
      <c r="G22" s="28"/>
      <c r="H22" s="28"/>
      <c r="I22" s="28"/>
      <c r="J22" s="28"/>
      <c r="K22" s="29"/>
      <c r="L22" s="30">
        <f t="shared" si="0"/>
        <v>0</v>
      </c>
      <c r="M22" s="28"/>
      <c r="N22" s="28"/>
      <c r="O22" s="28"/>
      <c r="P22" s="28"/>
      <c r="Q22" s="28"/>
      <c r="R22" s="28"/>
      <c r="S22" s="29"/>
      <c r="T22" s="30">
        <f t="shared" si="1"/>
        <v>0</v>
      </c>
      <c r="U22" s="31" t="s">
        <v>62</v>
      </c>
      <c r="V22" s="33"/>
      <c r="W22" s="33">
        <v>4</v>
      </c>
      <c r="X22" s="33"/>
      <c r="Y22" s="33"/>
      <c r="Z22" s="33"/>
      <c r="AA22" s="33"/>
      <c r="AB22" s="33"/>
      <c r="AC22" s="33"/>
      <c r="AD22" s="33"/>
      <c r="AE22" s="33"/>
      <c r="AF22" s="33"/>
      <c r="AG22" s="33"/>
      <c r="AH22" s="33"/>
      <c r="AI22" s="33"/>
    </row>
    <row r="23" spans="1:35" ht="27.6">
      <c r="A23" s="25" t="s">
        <v>374</v>
      </c>
      <c r="B23" s="44" t="s">
        <v>375</v>
      </c>
      <c r="C23" s="27" t="s">
        <v>60</v>
      </c>
      <c r="D23" s="52" t="s">
        <v>61</v>
      </c>
      <c r="E23" s="28"/>
      <c r="F23" s="28"/>
      <c r="G23" s="28"/>
      <c r="H23" s="28"/>
      <c r="I23" s="28"/>
      <c r="J23" s="28"/>
      <c r="K23" s="29"/>
      <c r="L23" s="30">
        <f t="shared" si="0"/>
        <v>0</v>
      </c>
      <c r="M23" s="28"/>
      <c r="N23" s="28"/>
      <c r="O23" s="28"/>
      <c r="P23" s="28"/>
      <c r="Q23" s="28"/>
      <c r="R23" s="28"/>
      <c r="S23" s="29"/>
      <c r="T23" s="30">
        <f t="shared" si="1"/>
        <v>0</v>
      </c>
      <c r="U23" s="31" t="s">
        <v>62</v>
      </c>
      <c r="V23" s="33"/>
      <c r="W23" s="33">
        <v>4</v>
      </c>
      <c r="X23" s="33"/>
      <c r="Y23" s="33"/>
      <c r="Z23" s="33"/>
      <c r="AA23" s="33"/>
      <c r="AB23" s="33"/>
      <c r="AC23" s="33"/>
      <c r="AD23" s="33"/>
      <c r="AE23" s="33"/>
      <c r="AF23" s="33"/>
      <c r="AG23" s="33"/>
      <c r="AH23" s="33"/>
      <c r="AI23" s="33"/>
    </row>
    <row r="24" spans="1:35" ht="27.6">
      <c r="A24" s="25" t="s">
        <v>376</v>
      </c>
      <c r="B24" s="44" t="s">
        <v>377</v>
      </c>
      <c r="C24" s="27" t="s">
        <v>81</v>
      </c>
      <c r="D24" s="52" t="s">
        <v>61</v>
      </c>
      <c r="E24" s="28"/>
      <c r="F24" s="28"/>
      <c r="G24" s="28"/>
      <c r="H24" s="28"/>
      <c r="I24" s="28"/>
      <c r="J24" s="28"/>
      <c r="K24" s="29"/>
      <c r="L24" s="30">
        <f t="shared" si="0"/>
        <v>0</v>
      </c>
      <c r="M24" s="28"/>
      <c r="N24" s="28"/>
      <c r="O24" s="28"/>
      <c r="P24" s="28"/>
      <c r="Q24" s="28"/>
      <c r="R24" s="28"/>
      <c r="S24" s="29"/>
      <c r="T24" s="30">
        <f t="shared" si="1"/>
        <v>0</v>
      </c>
      <c r="U24" s="31" t="s">
        <v>62</v>
      </c>
      <c r="V24" s="33"/>
      <c r="W24" s="33">
        <v>2</v>
      </c>
      <c r="X24" s="33"/>
      <c r="Y24" s="33"/>
      <c r="Z24" s="33"/>
      <c r="AA24" s="33"/>
      <c r="AB24" s="33"/>
      <c r="AC24" s="33"/>
      <c r="AD24" s="33"/>
      <c r="AE24" s="33"/>
      <c r="AF24" s="33"/>
      <c r="AG24" s="33"/>
      <c r="AH24" s="33"/>
      <c r="AI24" s="33"/>
    </row>
    <row r="25" spans="1:35" ht="27.6">
      <c r="A25" s="25" t="s">
        <v>378</v>
      </c>
      <c r="B25" s="44" t="s">
        <v>379</v>
      </c>
      <c r="C25" s="27" t="s">
        <v>60</v>
      </c>
      <c r="D25" s="52" t="s">
        <v>61</v>
      </c>
      <c r="E25" s="28"/>
      <c r="F25" s="28"/>
      <c r="G25" s="28"/>
      <c r="H25" s="28"/>
      <c r="I25" s="28"/>
      <c r="J25" s="28"/>
      <c r="K25" s="29"/>
      <c r="L25" s="30">
        <f t="shared" si="0"/>
        <v>0</v>
      </c>
      <c r="M25" s="28"/>
      <c r="N25" s="28"/>
      <c r="O25" s="28"/>
      <c r="P25" s="28"/>
      <c r="Q25" s="28"/>
      <c r="R25" s="28"/>
      <c r="S25" s="29"/>
      <c r="T25" s="30">
        <f t="shared" si="1"/>
        <v>0</v>
      </c>
      <c r="U25" s="31" t="s">
        <v>62</v>
      </c>
      <c r="V25" s="33"/>
      <c r="W25" s="33">
        <v>4</v>
      </c>
      <c r="X25" s="33"/>
      <c r="Y25" s="33"/>
      <c r="Z25" s="33"/>
      <c r="AA25" s="33"/>
      <c r="AB25" s="33"/>
      <c r="AC25" s="33"/>
      <c r="AD25" s="33"/>
      <c r="AE25" s="33"/>
      <c r="AF25" s="33"/>
      <c r="AG25" s="33"/>
      <c r="AH25" s="33"/>
      <c r="AI25" s="33"/>
    </row>
    <row r="26" spans="1:35" ht="27.6">
      <c r="A26" s="25" t="s">
        <v>380</v>
      </c>
      <c r="B26" s="44" t="s">
        <v>381</v>
      </c>
      <c r="C26" s="27" t="s">
        <v>60</v>
      </c>
      <c r="D26" s="52" t="s">
        <v>61</v>
      </c>
      <c r="E26" s="28"/>
      <c r="F26" s="28"/>
      <c r="G26" s="28"/>
      <c r="H26" s="28"/>
      <c r="I26" s="28"/>
      <c r="J26" s="28"/>
      <c r="K26" s="29"/>
      <c r="L26" s="30">
        <f t="shared" si="0"/>
        <v>0</v>
      </c>
      <c r="M26" s="28"/>
      <c r="N26" s="28"/>
      <c r="O26" s="28"/>
      <c r="P26" s="28"/>
      <c r="Q26" s="28"/>
      <c r="R26" s="28"/>
      <c r="S26" s="29"/>
      <c r="T26" s="30">
        <f t="shared" si="1"/>
        <v>0</v>
      </c>
      <c r="U26" s="31" t="s">
        <v>62</v>
      </c>
      <c r="V26" s="33"/>
      <c r="W26" s="33">
        <v>4</v>
      </c>
      <c r="X26" s="33"/>
      <c r="Y26" s="33"/>
      <c r="Z26" s="33"/>
      <c r="AA26" s="33"/>
      <c r="AB26" s="33"/>
      <c r="AC26" s="33"/>
      <c r="AD26" s="33"/>
      <c r="AE26" s="33"/>
      <c r="AF26" s="33"/>
      <c r="AG26" s="33"/>
      <c r="AH26" s="33"/>
      <c r="AI26" s="33"/>
    </row>
    <row r="27" spans="1:35" ht="14.45">
      <c r="A27" s="25" t="s">
        <v>382</v>
      </c>
      <c r="B27" s="44" t="s">
        <v>383</v>
      </c>
      <c r="C27" s="27" t="s">
        <v>60</v>
      </c>
      <c r="D27" s="52" t="s">
        <v>61</v>
      </c>
      <c r="E27" s="28"/>
      <c r="F27" s="28"/>
      <c r="G27" s="28"/>
      <c r="H27" s="28"/>
      <c r="I27" s="28"/>
      <c r="J27" s="28"/>
      <c r="K27" s="29"/>
      <c r="L27" s="30">
        <f t="shared" si="0"/>
        <v>0</v>
      </c>
      <c r="M27" s="28"/>
      <c r="N27" s="28"/>
      <c r="O27" s="28"/>
      <c r="P27" s="28"/>
      <c r="Q27" s="28"/>
      <c r="R27" s="28"/>
      <c r="S27" s="29"/>
      <c r="T27" s="30">
        <f t="shared" si="1"/>
        <v>0</v>
      </c>
      <c r="U27" s="31" t="s">
        <v>62</v>
      </c>
      <c r="V27" s="33"/>
      <c r="W27" s="33">
        <v>3</v>
      </c>
      <c r="X27" s="33"/>
      <c r="Y27" s="33"/>
      <c r="Z27" s="33"/>
      <c r="AA27" s="33"/>
      <c r="AB27" s="33"/>
      <c r="AC27" s="33"/>
      <c r="AD27" s="33"/>
      <c r="AE27" s="33"/>
      <c r="AF27" s="33"/>
      <c r="AG27" s="33"/>
      <c r="AH27" s="33"/>
      <c r="AI27" s="33"/>
    </row>
    <row r="28" spans="1:35" ht="15.75" customHeight="1">
      <c r="A28" s="25" t="s">
        <v>384</v>
      </c>
      <c r="B28" s="44" t="s">
        <v>385</v>
      </c>
      <c r="C28" s="27" t="s">
        <v>60</v>
      </c>
      <c r="D28" s="52" t="s">
        <v>61</v>
      </c>
      <c r="E28" s="28"/>
      <c r="F28" s="28"/>
      <c r="G28" s="28"/>
      <c r="H28" s="28"/>
      <c r="I28" s="28"/>
      <c r="J28" s="28"/>
      <c r="K28" s="29"/>
      <c r="L28" s="30">
        <f t="shared" si="0"/>
        <v>0</v>
      </c>
      <c r="M28" s="28"/>
      <c r="N28" s="28"/>
      <c r="O28" s="28"/>
      <c r="P28" s="28"/>
      <c r="Q28" s="28"/>
      <c r="R28" s="28"/>
      <c r="S28" s="29"/>
      <c r="T28" s="30">
        <f t="shared" si="1"/>
        <v>0</v>
      </c>
      <c r="U28" s="31" t="s">
        <v>62</v>
      </c>
      <c r="V28" s="33"/>
      <c r="W28" s="33">
        <v>2</v>
      </c>
      <c r="X28" s="33"/>
      <c r="Y28" s="33"/>
      <c r="Z28" s="33"/>
      <c r="AA28" s="33"/>
      <c r="AB28" s="33"/>
      <c r="AC28" s="33"/>
      <c r="AD28" s="33"/>
      <c r="AE28" s="33"/>
      <c r="AF28" s="33"/>
      <c r="AG28" s="33"/>
      <c r="AH28" s="33"/>
      <c r="AI28" s="33"/>
    </row>
    <row r="29" spans="1:35" ht="15.75" customHeight="1">
      <c r="A29" s="25" t="s">
        <v>386</v>
      </c>
      <c r="B29" s="44" t="s">
        <v>387</v>
      </c>
      <c r="C29" s="27" t="s">
        <v>60</v>
      </c>
      <c r="D29" s="52" t="s">
        <v>61</v>
      </c>
      <c r="E29" s="28"/>
      <c r="F29" s="28"/>
      <c r="G29" s="28"/>
      <c r="H29" s="28"/>
      <c r="I29" s="28"/>
      <c r="J29" s="28"/>
      <c r="K29" s="29"/>
      <c r="L29" s="30">
        <f t="shared" si="0"/>
        <v>0</v>
      </c>
      <c r="M29" s="28"/>
      <c r="N29" s="28"/>
      <c r="O29" s="28"/>
      <c r="P29" s="28"/>
      <c r="Q29" s="28"/>
      <c r="R29" s="28"/>
      <c r="S29" s="29"/>
      <c r="T29" s="30">
        <f t="shared" si="1"/>
        <v>0</v>
      </c>
      <c r="U29" s="31" t="s">
        <v>62</v>
      </c>
      <c r="V29" s="33"/>
      <c r="W29" s="33">
        <v>4</v>
      </c>
      <c r="X29" s="33"/>
      <c r="Y29" s="33"/>
      <c r="Z29" s="33"/>
      <c r="AA29" s="33"/>
      <c r="AB29" s="33"/>
      <c r="AC29" s="33"/>
      <c r="AD29" s="33"/>
      <c r="AE29" s="33"/>
      <c r="AF29" s="33"/>
      <c r="AG29" s="33"/>
      <c r="AH29" s="33"/>
      <c r="AI29" s="33"/>
    </row>
    <row r="30" spans="1:35" ht="27.6">
      <c r="A30" s="25" t="s">
        <v>388</v>
      </c>
      <c r="B30" s="44" t="s">
        <v>389</v>
      </c>
      <c r="C30" s="27" t="s">
        <v>60</v>
      </c>
      <c r="D30" s="52" t="s">
        <v>61</v>
      </c>
      <c r="E30" s="28"/>
      <c r="F30" s="28"/>
      <c r="G30" s="28"/>
      <c r="H30" s="28"/>
      <c r="I30" s="28"/>
      <c r="J30" s="28"/>
      <c r="K30" s="29"/>
      <c r="L30" s="30">
        <f t="shared" si="0"/>
        <v>0</v>
      </c>
      <c r="M30" s="28"/>
      <c r="N30" s="28"/>
      <c r="O30" s="28"/>
      <c r="P30" s="28"/>
      <c r="Q30" s="28"/>
      <c r="R30" s="28"/>
      <c r="S30" s="29"/>
      <c r="T30" s="30">
        <f t="shared" si="1"/>
        <v>0</v>
      </c>
      <c r="U30" s="31" t="s">
        <v>62</v>
      </c>
      <c r="V30" s="33"/>
      <c r="W30" s="33">
        <v>2</v>
      </c>
      <c r="X30" s="33"/>
      <c r="Y30" s="33"/>
      <c r="Z30" s="33"/>
      <c r="AA30" s="33"/>
      <c r="AB30" s="33"/>
      <c r="AC30" s="33"/>
      <c r="AD30" s="33"/>
      <c r="AE30" s="33"/>
      <c r="AF30" s="33"/>
      <c r="AG30" s="33"/>
      <c r="AH30" s="33"/>
      <c r="AI30" s="33"/>
    </row>
    <row r="31" spans="1:35" ht="15.75" customHeight="1">
      <c r="A31" s="25" t="s">
        <v>390</v>
      </c>
      <c r="B31" s="44" t="s">
        <v>391</v>
      </c>
      <c r="C31" s="27" t="s">
        <v>60</v>
      </c>
      <c r="D31" s="52" t="s">
        <v>61</v>
      </c>
      <c r="E31" s="28"/>
      <c r="F31" s="28"/>
      <c r="G31" s="28"/>
      <c r="H31" s="28"/>
      <c r="I31" s="28"/>
      <c r="J31" s="28"/>
      <c r="K31" s="29"/>
      <c r="L31" s="30">
        <f t="shared" si="0"/>
        <v>0</v>
      </c>
      <c r="M31" s="28"/>
      <c r="N31" s="28"/>
      <c r="O31" s="28"/>
      <c r="P31" s="28"/>
      <c r="Q31" s="28"/>
      <c r="R31" s="28"/>
      <c r="S31" s="29"/>
      <c r="T31" s="30">
        <f t="shared" si="1"/>
        <v>0</v>
      </c>
      <c r="U31" s="31" t="s">
        <v>62</v>
      </c>
      <c r="V31" s="33"/>
      <c r="W31" s="33">
        <v>2</v>
      </c>
      <c r="X31" s="33"/>
      <c r="Y31" s="33"/>
      <c r="Z31" s="33"/>
      <c r="AA31" s="33"/>
      <c r="AB31" s="33"/>
      <c r="AC31" s="33"/>
      <c r="AD31" s="33"/>
      <c r="AE31" s="33"/>
      <c r="AF31" s="33"/>
      <c r="AG31" s="33"/>
      <c r="AH31" s="33"/>
      <c r="AI31" s="33"/>
    </row>
    <row r="32" spans="1:35" ht="27.6">
      <c r="A32" s="25" t="s">
        <v>392</v>
      </c>
      <c r="B32" s="44" t="s">
        <v>393</v>
      </c>
      <c r="C32" s="27" t="s">
        <v>60</v>
      </c>
      <c r="D32" s="52" t="s">
        <v>61</v>
      </c>
      <c r="E32" s="28"/>
      <c r="F32" s="28"/>
      <c r="G32" s="28"/>
      <c r="H32" s="28"/>
      <c r="I32" s="28"/>
      <c r="J32" s="28"/>
      <c r="K32" s="29"/>
      <c r="L32" s="30">
        <f t="shared" si="0"/>
        <v>0</v>
      </c>
      <c r="M32" s="28"/>
      <c r="N32" s="28"/>
      <c r="O32" s="28"/>
      <c r="P32" s="28"/>
      <c r="Q32" s="28"/>
      <c r="R32" s="28"/>
      <c r="S32" s="29"/>
      <c r="T32" s="30">
        <f t="shared" si="1"/>
        <v>0</v>
      </c>
      <c r="U32" s="31" t="s">
        <v>62</v>
      </c>
      <c r="V32" s="33"/>
      <c r="W32" s="33">
        <v>2</v>
      </c>
      <c r="X32" s="33"/>
      <c r="Y32" s="33"/>
      <c r="Z32" s="33"/>
      <c r="AA32" s="33"/>
      <c r="AB32" s="33"/>
      <c r="AC32" s="33"/>
      <c r="AD32" s="33"/>
      <c r="AE32" s="33"/>
      <c r="AF32" s="33"/>
      <c r="AG32" s="33"/>
      <c r="AH32" s="33"/>
      <c r="AI32" s="33"/>
    </row>
    <row r="33" spans="1:35" ht="15.75" customHeight="1">
      <c r="A33" s="25" t="s">
        <v>394</v>
      </c>
      <c r="B33" s="44" t="s">
        <v>395</v>
      </c>
      <c r="C33" s="27" t="s">
        <v>60</v>
      </c>
      <c r="D33" s="52" t="s">
        <v>61</v>
      </c>
      <c r="E33" s="28"/>
      <c r="F33" s="28"/>
      <c r="G33" s="28"/>
      <c r="H33" s="28"/>
      <c r="I33" s="28"/>
      <c r="J33" s="28"/>
      <c r="K33" s="29"/>
      <c r="L33" s="30">
        <f t="shared" si="0"/>
        <v>0</v>
      </c>
      <c r="M33" s="28"/>
      <c r="N33" s="28"/>
      <c r="O33" s="28"/>
      <c r="P33" s="28"/>
      <c r="Q33" s="28"/>
      <c r="R33" s="28"/>
      <c r="S33" s="29"/>
      <c r="T33" s="30">
        <f t="shared" si="1"/>
        <v>0</v>
      </c>
      <c r="U33" s="31" t="s">
        <v>62</v>
      </c>
      <c r="V33" s="33"/>
      <c r="W33" s="33">
        <v>2</v>
      </c>
      <c r="X33" s="33"/>
      <c r="Y33" s="33"/>
      <c r="Z33" s="33"/>
      <c r="AA33" s="33"/>
      <c r="AB33" s="33"/>
      <c r="AC33" s="33"/>
      <c r="AD33" s="33"/>
      <c r="AE33" s="33"/>
      <c r="AF33" s="33"/>
      <c r="AG33" s="33"/>
      <c r="AH33" s="33"/>
      <c r="AI33" s="33"/>
    </row>
    <row r="34" spans="1:35" ht="27.6">
      <c r="A34" s="25" t="s">
        <v>396</v>
      </c>
      <c r="B34" s="44" t="s">
        <v>397</v>
      </c>
      <c r="C34" s="27" t="s">
        <v>60</v>
      </c>
      <c r="D34" s="52" t="s">
        <v>126</v>
      </c>
      <c r="E34" s="28"/>
      <c r="F34" s="28"/>
      <c r="G34" s="28"/>
      <c r="H34" s="28"/>
      <c r="I34" s="28"/>
      <c r="J34" s="28"/>
      <c r="K34" s="29"/>
      <c r="L34" s="30">
        <f t="shared" si="0"/>
        <v>0</v>
      </c>
      <c r="M34" s="28"/>
      <c r="N34" s="28"/>
      <c r="O34" s="28"/>
      <c r="P34" s="28"/>
      <c r="Q34" s="28"/>
      <c r="R34" s="28"/>
      <c r="S34" s="29"/>
      <c r="T34" s="30">
        <f t="shared" si="1"/>
        <v>0</v>
      </c>
      <c r="U34" s="31" t="s">
        <v>62</v>
      </c>
      <c r="V34" s="33"/>
      <c r="W34" s="33">
        <v>2</v>
      </c>
      <c r="X34" s="33"/>
      <c r="Y34" s="33"/>
      <c r="Z34" s="33"/>
      <c r="AA34" s="33"/>
      <c r="AB34" s="33"/>
      <c r="AC34" s="33"/>
      <c r="AD34" s="33"/>
      <c r="AE34" s="33"/>
      <c r="AF34" s="33"/>
      <c r="AG34" s="33"/>
      <c r="AH34" s="33"/>
      <c r="AI34" s="33"/>
    </row>
    <row r="35" spans="1:35" ht="15.75" customHeight="1">
      <c r="A35" s="25" t="s">
        <v>398</v>
      </c>
      <c r="B35" s="44" t="s">
        <v>399</v>
      </c>
      <c r="C35" s="27" t="s">
        <v>60</v>
      </c>
      <c r="D35" s="52" t="s">
        <v>61</v>
      </c>
      <c r="E35" s="28"/>
      <c r="F35" s="28"/>
      <c r="G35" s="28"/>
      <c r="H35" s="28"/>
      <c r="I35" s="28"/>
      <c r="J35" s="28"/>
      <c r="K35" s="29"/>
      <c r="L35" s="30">
        <f t="shared" si="0"/>
        <v>0</v>
      </c>
      <c r="M35" s="28"/>
      <c r="N35" s="28"/>
      <c r="O35" s="28"/>
      <c r="P35" s="28"/>
      <c r="Q35" s="28"/>
      <c r="R35" s="28"/>
      <c r="S35" s="29"/>
      <c r="T35" s="30">
        <f t="shared" si="1"/>
        <v>0</v>
      </c>
      <c r="U35" s="31" t="s">
        <v>62</v>
      </c>
      <c r="V35" s="33"/>
      <c r="W35" s="33">
        <v>2</v>
      </c>
      <c r="X35" s="33"/>
      <c r="Y35" s="33"/>
      <c r="Z35" s="33"/>
      <c r="AA35" s="33"/>
      <c r="AB35" s="33"/>
      <c r="AC35" s="33"/>
      <c r="AD35" s="33"/>
      <c r="AE35" s="33"/>
      <c r="AF35" s="33"/>
      <c r="AG35" s="33"/>
      <c r="AH35" s="33"/>
      <c r="AI35" s="33"/>
    </row>
    <row r="36" spans="1:35" ht="15.75" customHeight="1">
      <c r="A36" s="25" t="s">
        <v>400</v>
      </c>
      <c r="B36" s="44" t="s">
        <v>401</v>
      </c>
      <c r="C36" s="27" t="s">
        <v>60</v>
      </c>
      <c r="D36" s="52" t="s">
        <v>61</v>
      </c>
      <c r="E36" s="28"/>
      <c r="F36" s="28"/>
      <c r="G36" s="28"/>
      <c r="H36" s="28"/>
      <c r="I36" s="28"/>
      <c r="J36" s="28"/>
      <c r="K36" s="29"/>
      <c r="L36" s="30">
        <f t="shared" si="0"/>
        <v>0</v>
      </c>
      <c r="M36" s="28"/>
      <c r="N36" s="28"/>
      <c r="O36" s="28"/>
      <c r="P36" s="28"/>
      <c r="Q36" s="28"/>
      <c r="R36" s="28"/>
      <c r="S36" s="29"/>
      <c r="T36" s="30">
        <f t="shared" si="1"/>
        <v>0</v>
      </c>
      <c r="U36" s="31" t="s">
        <v>62</v>
      </c>
      <c r="V36" s="33"/>
      <c r="W36" s="33">
        <v>2</v>
      </c>
      <c r="X36" s="33"/>
      <c r="Y36" s="33"/>
      <c r="Z36" s="33"/>
      <c r="AA36" s="33"/>
      <c r="AB36" s="33"/>
      <c r="AC36" s="33"/>
      <c r="AD36" s="33"/>
      <c r="AE36" s="33"/>
      <c r="AF36" s="33"/>
      <c r="AG36" s="33"/>
      <c r="AH36" s="33"/>
      <c r="AI36" s="33"/>
    </row>
    <row r="37" spans="1:35" ht="15.75" customHeight="1">
      <c r="A37" s="25" t="s">
        <v>402</v>
      </c>
      <c r="B37" s="44" t="s">
        <v>403</v>
      </c>
      <c r="C37" s="27" t="s">
        <v>60</v>
      </c>
      <c r="D37" s="52" t="s">
        <v>61</v>
      </c>
      <c r="E37" s="28"/>
      <c r="F37" s="28"/>
      <c r="G37" s="28"/>
      <c r="H37" s="28"/>
      <c r="I37" s="28"/>
      <c r="J37" s="28"/>
      <c r="K37" s="29"/>
      <c r="L37" s="30">
        <f t="shared" si="0"/>
        <v>0</v>
      </c>
      <c r="M37" s="28"/>
      <c r="N37" s="28"/>
      <c r="O37" s="28"/>
      <c r="P37" s="28"/>
      <c r="Q37" s="28"/>
      <c r="R37" s="28"/>
      <c r="S37" s="29"/>
      <c r="T37" s="30">
        <f t="shared" si="1"/>
        <v>0</v>
      </c>
      <c r="U37" s="31" t="s">
        <v>62</v>
      </c>
      <c r="V37" s="33"/>
      <c r="W37" s="33">
        <v>2</v>
      </c>
      <c r="X37" s="33"/>
      <c r="Y37" s="33"/>
      <c r="Z37" s="33"/>
      <c r="AA37" s="33"/>
      <c r="AB37" s="33"/>
      <c r="AC37" s="33"/>
      <c r="AD37" s="33"/>
      <c r="AE37" s="33"/>
      <c r="AF37" s="33"/>
      <c r="AG37" s="33"/>
      <c r="AH37" s="33"/>
      <c r="AI37" s="33"/>
    </row>
    <row r="38" spans="1:35" ht="27.6">
      <c r="A38" s="25" t="s">
        <v>404</v>
      </c>
      <c r="B38" s="44" t="s">
        <v>405</v>
      </c>
      <c r="C38" s="27" t="s">
        <v>60</v>
      </c>
      <c r="D38" s="52" t="s">
        <v>61</v>
      </c>
      <c r="E38" s="28"/>
      <c r="F38" s="28"/>
      <c r="G38" s="28"/>
      <c r="H38" s="28"/>
      <c r="I38" s="28"/>
      <c r="J38" s="28"/>
      <c r="K38" s="29"/>
      <c r="L38" s="30">
        <f t="shared" si="0"/>
        <v>0</v>
      </c>
      <c r="M38" s="28"/>
      <c r="N38" s="28"/>
      <c r="O38" s="28"/>
      <c r="P38" s="28"/>
      <c r="Q38" s="28"/>
      <c r="R38" s="28"/>
      <c r="S38" s="29"/>
      <c r="T38" s="30">
        <f t="shared" si="1"/>
        <v>0</v>
      </c>
      <c r="U38" s="31" t="s">
        <v>62</v>
      </c>
      <c r="V38" s="33"/>
      <c r="W38" s="33">
        <v>2</v>
      </c>
      <c r="X38" s="33"/>
      <c r="Y38" s="33"/>
      <c r="Z38" s="33"/>
      <c r="AA38" s="33"/>
      <c r="AB38" s="33"/>
      <c r="AC38" s="33"/>
      <c r="AD38" s="33"/>
      <c r="AE38" s="33"/>
      <c r="AF38" s="33"/>
      <c r="AG38" s="33"/>
      <c r="AH38" s="33"/>
      <c r="AI38" s="33"/>
    </row>
    <row r="39" spans="1:35" ht="41.45">
      <c r="A39" s="25" t="s">
        <v>406</v>
      </c>
      <c r="B39" s="44" t="s">
        <v>407</v>
      </c>
      <c r="C39" s="27" t="s">
        <v>60</v>
      </c>
      <c r="D39" s="52" t="s">
        <v>61</v>
      </c>
      <c r="E39" s="28"/>
      <c r="F39" s="28"/>
      <c r="G39" s="28"/>
      <c r="H39" s="28"/>
      <c r="I39" s="28"/>
      <c r="J39" s="28"/>
      <c r="K39" s="29"/>
      <c r="L39" s="30">
        <f t="shared" si="0"/>
        <v>0</v>
      </c>
      <c r="M39" s="28"/>
      <c r="N39" s="28"/>
      <c r="O39" s="28"/>
      <c r="P39" s="28"/>
      <c r="Q39" s="28"/>
      <c r="R39" s="28"/>
      <c r="S39" s="29"/>
      <c r="T39" s="30">
        <f t="shared" si="1"/>
        <v>0</v>
      </c>
      <c r="U39" s="31" t="s">
        <v>62</v>
      </c>
      <c r="V39" s="33"/>
      <c r="W39" s="33">
        <v>2</v>
      </c>
      <c r="X39" s="33"/>
      <c r="Y39" s="33"/>
      <c r="Z39" s="33"/>
      <c r="AA39" s="33"/>
      <c r="AB39" s="33"/>
      <c r="AC39" s="33"/>
      <c r="AD39" s="33"/>
      <c r="AE39" s="33"/>
      <c r="AF39" s="33"/>
      <c r="AG39" s="33"/>
      <c r="AH39" s="33"/>
      <c r="AI39" s="33"/>
    </row>
    <row r="40" spans="1:35" ht="27.6">
      <c r="A40" s="25" t="s">
        <v>408</v>
      </c>
      <c r="B40" s="44" t="s">
        <v>409</v>
      </c>
      <c r="C40" s="27" t="s">
        <v>60</v>
      </c>
      <c r="D40" s="52" t="s">
        <v>61</v>
      </c>
      <c r="E40" s="28"/>
      <c r="F40" s="28"/>
      <c r="G40" s="28"/>
      <c r="H40" s="28"/>
      <c r="I40" s="28"/>
      <c r="J40" s="28"/>
      <c r="K40" s="29"/>
      <c r="L40" s="30">
        <f t="shared" si="0"/>
        <v>0</v>
      </c>
      <c r="M40" s="28"/>
      <c r="N40" s="28"/>
      <c r="O40" s="28"/>
      <c r="P40" s="28"/>
      <c r="Q40" s="28"/>
      <c r="R40" s="28"/>
      <c r="S40" s="29"/>
      <c r="T40" s="30">
        <f t="shared" si="1"/>
        <v>0</v>
      </c>
      <c r="U40" s="31" t="s">
        <v>62</v>
      </c>
      <c r="V40" s="33"/>
      <c r="W40" s="33">
        <v>2</v>
      </c>
      <c r="X40" s="33"/>
      <c r="Y40" s="33"/>
      <c r="Z40" s="33"/>
      <c r="AA40" s="33"/>
      <c r="AB40" s="33"/>
      <c r="AC40" s="33"/>
      <c r="AD40" s="33"/>
      <c r="AE40" s="33"/>
      <c r="AF40" s="33"/>
      <c r="AG40" s="33"/>
      <c r="AH40" s="33"/>
      <c r="AI40" s="33"/>
    </row>
    <row r="41" spans="1:35" ht="27.6">
      <c r="A41" s="25" t="s">
        <v>410</v>
      </c>
      <c r="B41" s="44" t="s">
        <v>411</v>
      </c>
      <c r="C41" s="27" t="s">
        <v>60</v>
      </c>
      <c r="D41" s="52" t="s">
        <v>61</v>
      </c>
      <c r="E41" s="28"/>
      <c r="F41" s="28"/>
      <c r="G41" s="28"/>
      <c r="H41" s="28"/>
      <c r="I41" s="28"/>
      <c r="J41" s="28"/>
      <c r="K41" s="29"/>
      <c r="L41" s="30">
        <f t="shared" si="0"/>
        <v>0</v>
      </c>
      <c r="M41" s="28"/>
      <c r="N41" s="28"/>
      <c r="O41" s="28"/>
      <c r="P41" s="28"/>
      <c r="Q41" s="28"/>
      <c r="R41" s="28"/>
      <c r="S41" s="29"/>
      <c r="T41" s="30">
        <f t="shared" si="1"/>
        <v>0</v>
      </c>
      <c r="U41" s="31" t="s">
        <v>62</v>
      </c>
      <c r="V41" s="33"/>
      <c r="W41" s="33">
        <v>4</v>
      </c>
      <c r="X41" s="33"/>
      <c r="Y41" s="33"/>
      <c r="Z41" s="33"/>
      <c r="AA41" s="33"/>
      <c r="AB41" s="33"/>
      <c r="AC41" s="33"/>
      <c r="AD41" s="33"/>
      <c r="AE41" s="33"/>
      <c r="AF41" s="33"/>
      <c r="AG41" s="33"/>
      <c r="AH41" s="33"/>
      <c r="AI41" s="33"/>
    </row>
    <row r="42" spans="1:35" ht="27.6">
      <c r="A42" s="25" t="s">
        <v>412</v>
      </c>
      <c r="B42" s="44" t="s">
        <v>413</v>
      </c>
      <c r="C42" s="27" t="s">
        <v>60</v>
      </c>
      <c r="D42" s="52" t="s">
        <v>61</v>
      </c>
      <c r="E42" s="28"/>
      <c r="F42" s="28"/>
      <c r="G42" s="28"/>
      <c r="H42" s="28"/>
      <c r="I42" s="28"/>
      <c r="J42" s="28"/>
      <c r="K42" s="29"/>
      <c r="L42" s="30">
        <f t="shared" si="0"/>
        <v>0</v>
      </c>
      <c r="M42" s="28"/>
      <c r="N42" s="28"/>
      <c r="O42" s="28"/>
      <c r="P42" s="28"/>
      <c r="Q42" s="28"/>
      <c r="R42" s="28"/>
      <c r="S42" s="29"/>
      <c r="T42" s="30">
        <f t="shared" si="1"/>
        <v>0</v>
      </c>
      <c r="U42" s="31" t="s">
        <v>62</v>
      </c>
      <c r="V42" s="33"/>
      <c r="W42" s="33">
        <v>4</v>
      </c>
      <c r="X42" s="33"/>
      <c r="Y42" s="33"/>
      <c r="Z42" s="33"/>
      <c r="AA42" s="33"/>
      <c r="AB42" s="33"/>
      <c r="AC42" s="33"/>
      <c r="AD42" s="33"/>
      <c r="AE42" s="33"/>
      <c r="AF42" s="33"/>
      <c r="AG42" s="33"/>
      <c r="AH42" s="33"/>
      <c r="AI42" s="33"/>
    </row>
    <row r="43" spans="1:35" ht="27.6">
      <c r="A43" s="25" t="s">
        <v>414</v>
      </c>
      <c r="B43" s="44" t="s">
        <v>415</v>
      </c>
      <c r="C43" s="27" t="s">
        <v>81</v>
      </c>
      <c r="D43" s="52" t="s">
        <v>61</v>
      </c>
      <c r="E43" s="28"/>
      <c r="F43" s="28"/>
      <c r="G43" s="28"/>
      <c r="H43" s="28"/>
      <c r="I43" s="28"/>
      <c r="J43" s="28"/>
      <c r="K43" s="29"/>
      <c r="L43" s="30">
        <f t="shared" si="0"/>
        <v>0</v>
      </c>
      <c r="M43" s="28"/>
      <c r="N43" s="28"/>
      <c r="O43" s="28"/>
      <c r="P43" s="28"/>
      <c r="Q43" s="28"/>
      <c r="R43" s="28"/>
      <c r="S43" s="29"/>
      <c r="T43" s="30">
        <f t="shared" si="1"/>
        <v>0</v>
      </c>
      <c r="U43" s="31" t="s">
        <v>62</v>
      </c>
      <c r="V43" s="33"/>
      <c r="W43" s="33">
        <v>2</v>
      </c>
      <c r="X43" s="33"/>
      <c r="Y43" s="33"/>
      <c r="Z43" s="33"/>
      <c r="AA43" s="33"/>
      <c r="AB43" s="33"/>
      <c r="AC43" s="33"/>
      <c r="AD43" s="33"/>
      <c r="AE43" s="33"/>
      <c r="AF43" s="33"/>
      <c r="AG43" s="33"/>
      <c r="AH43" s="33"/>
      <c r="AI43" s="33"/>
    </row>
    <row r="44" spans="1:35" ht="55.15">
      <c r="A44" s="25" t="s">
        <v>416</v>
      </c>
      <c r="B44" s="44" t="s">
        <v>417</v>
      </c>
      <c r="C44" s="27" t="s">
        <v>60</v>
      </c>
      <c r="D44" s="52" t="s">
        <v>61</v>
      </c>
      <c r="E44" s="28"/>
      <c r="F44" s="28"/>
      <c r="G44" s="28"/>
      <c r="H44" s="28"/>
      <c r="I44" s="28"/>
      <c r="J44" s="28"/>
      <c r="K44" s="29"/>
      <c r="L44" s="30">
        <f t="shared" si="0"/>
        <v>0</v>
      </c>
      <c r="M44" s="28"/>
      <c r="N44" s="28"/>
      <c r="O44" s="28"/>
      <c r="P44" s="28"/>
      <c r="Q44" s="28"/>
      <c r="R44" s="28"/>
      <c r="S44" s="29"/>
      <c r="T44" s="30">
        <f t="shared" si="1"/>
        <v>0</v>
      </c>
      <c r="U44" s="31" t="s">
        <v>62</v>
      </c>
      <c r="V44" s="33"/>
      <c r="W44" s="33">
        <v>2</v>
      </c>
      <c r="X44" s="33"/>
      <c r="Y44" s="33"/>
      <c r="Z44" s="33"/>
      <c r="AA44" s="33"/>
      <c r="AB44" s="33"/>
      <c r="AC44" s="33"/>
      <c r="AD44" s="33"/>
      <c r="AE44" s="33"/>
      <c r="AF44" s="33"/>
      <c r="AG44" s="33"/>
      <c r="AH44" s="33"/>
      <c r="AI44" s="33"/>
    </row>
    <row r="45" spans="1:35" ht="14.45">
      <c r="A45" s="25" t="s">
        <v>418</v>
      </c>
      <c r="B45" s="25" t="s">
        <v>419</v>
      </c>
      <c r="C45" s="25" t="s">
        <v>60</v>
      </c>
      <c r="D45" s="25" t="s">
        <v>61</v>
      </c>
      <c r="E45" s="25"/>
      <c r="F45" s="25"/>
      <c r="G45" s="25"/>
      <c r="H45" s="25"/>
      <c r="I45" s="25"/>
      <c r="J45" s="25"/>
      <c r="K45" s="53"/>
      <c r="L45" s="30">
        <f t="shared" si="0"/>
        <v>0</v>
      </c>
      <c r="M45" s="25"/>
      <c r="N45" s="25"/>
      <c r="O45" s="25"/>
      <c r="P45" s="25"/>
      <c r="Q45" s="25"/>
      <c r="R45" s="25"/>
      <c r="S45" s="53"/>
      <c r="T45" s="30">
        <f t="shared" si="1"/>
        <v>0</v>
      </c>
      <c r="U45" s="31" t="s">
        <v>62</v>
      </c>
      <c r="V45" s="33"/>
      <c r="W45" s="33">
        <v>3</v>
      </c>
      <c r="X45" s="33"/>
      <c r="Y45" s="33"/>
      <c r="Z45" s="33"/>
      <c r="AA45" s="33"/>
      <c r="AB45" s="33"/>
      <c r="AC45" s="33"/>
      <c r="AD45" s="33"/>
      <c r="AE45" s="33"/>
      <c r="AF45" s="33"/>
      <c r="AG45" s="33"/>
      <c r="AH45" s="33"/>
      <c r="AI45" s="33"/>
    </row>
    <row r="46" spans="1:35" ht="27.6">
      <c r="A46" s="25" t="s">
        <v>420</v>
      </c>
      <c r="B46" s="25" t="s">
        <v>421</v>
      </c>
      <c r="C46" s="25" t="s">
        <v>60</v>
      </c>
      <c r="D46" s="50" t="s">
        <v>126</v>
      </c>
      <c r="E46" s="25"/>
      <c r="F46" s="25"/>
      <c r="G46" s="25"/>
      <c r="H46" s="25"/>
      <c r="I46" s="25"/>
      <c r="J46" s="25"/>
      <c r="K46" s="53"/>
      <c r="L46" s="54">
        <f t="shared" si="0"/>
        <v>0</v>
      </c>
      <c r="M46" s="25"/>
      <c r="N46" s="25"/>
      <c r="O46" s="25"/>
      <c r="P46" s="25"/>
      <c r="Q46" s="25"/>
      <c r="R46" s="25"/>
      <c r="S46" s="53"/>
      <c r="T46" s="30">
        <f t="shared" si="1"/>
        <v>0</v>
      </c>
      <c r="U46" s="31"/>
      <c r="V46" s="33"/>
      <c r="W46" s="33"/>
      <c r="X46" s="33"/>
      <c r="Y46" s="33"/>
      <c r="Z46" s="33"/>
      <c r="AA46" s="33"/>
      <c r="AB46" s="33"/>
      <c r="AC46" s="33"/>
      <c r="AD46" s="33"/>
      <c r="AE46" s="33"/>
      <c r="AF46" s="33"/>
      <c r="AG46" s="33"/>
      <c r="AH46" s="33"/>
      <c r="AI46" s="33"/>
    </row>
    <row r="47" spans="1:35" ht="15.75" customHeight="1">
      <c r="A47" s="39"/>
      <c r="B47" s="40"/>
      <c r="C47" s="40"/>
      <c r="D47" s="50"/>
      <c r="E47" s="33"/>
      <c r="F47" s="33"/>
      <c r="G47" s="33"/>
      <c r="H47" s="33"/>
      <c r="I47" s="33"/>
      <c r="J47" s="33"/>
      <c r="K47" s="33"/>
      <c r="L47" s="31"/>
      <c r="M47" s="33"/>
      <c r="N47" s="33"/>
      <c r="O47" s="33"/>
      <c r="P47" s="33"/>
      <c r="Q47" s="33"/>
      <c r="R47" s="33"/>
      <c r="S47" s="33"/>
      <c r="T47" s="31"/>
      <c r="U47" s="33"/>
      <c r="V47" s="33"/>
      <c r="W47" s="33"/>
      <c r="X47" s="33"/>
      <c r="Y47" s="33"/>
      <c r="Z47" s="33"/>
      <c r="AA47" s="33"/>
      <c r="AB47" s="33"/>
      <c r="AC47" s="33"/>
      <c r="AD47" s="33"/>
      <c r="AE47" s="33"/>
      <c r="AF47" s="33"/>
      <c r="AG47" s="33"/>
      <c r="AH47" s="33"/>
      <c r="AI47" s="33"/>
    </row>
    <row r="48" spans="1:35" ht="15.75" customHeight="1">
      <c r="A48" s="39"/>
      <c r="B48" s="40"/>
      <c r="C48" s="40"/>
      <c r="D48" s="50"/>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row>
    <row r="49" spans="1:35" ht="15.75" customHeight="1">
      <c r="A49" s="39"/>
      <c r="B49" s="40"/>
      <c r="C49" s="40"/>
      <c r="D49" s="50"/>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row>
    <row r="50" spans="1:35" ht="15.75" customHeight="1">
      <c r="A50" s="39"/>
      <c r="B50" s="40"/>
      <c r="C50" s="40"/>
      <c r="D50" s="50"/>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row>
    <row r="51" spans="1:35" ht="15.75" customHeight="1">
      <c r="A51" s="39"/>
      <c r="B51" s="40"/>
      <c r="C51" s="40"/>
      <c r="D51" s="50"/>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row>
    <row r="52" spans="1:35" ht="15.75" customHeight="1">
      <c r="A52" s="39"/>
      <c r="B52" s="40"/>
      <c r="C52" s="40"/>
      <c r="D52" s="50"/>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row>
    <row r="53" spans="1:35" ht="15.75" customHeight="1">
      <c r="A53" s="39"/>
      <c r="B53" s="40"/>
      <c r="C53" s="40"/>
      <c r="D53" s="50"/>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row>
    <row r="54" spans="1:35" ht="15.75" customHeight="1">
      <c r="A54" s="39"/>
      <c r="B54" s="40"/>
      <c r="C54" s="40"/>
      <c r="D54" s="50"/>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row>
    <row r="55" spans="1:35" ht="15.75" customHeight="1">
      <c r="A55" s="39"/>
      <c r="B55" s="40"/>
      <c r="C55" s="40"/>
      <c r="D55" s="50"/>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row>
    <row r="56" spans="1:35" ht="15.75" customHeight="1">
      <c r="A56" s="39"/>
      <c r="B56" s="40"/>
      <c r="C56" s="40"/>
      <c r="D56" s="50"/>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1:35" ht="15.75" customHeight="1">
      <c r="A57" s="39"/>
      <c r="B57" s="40"/>
      <c r="C57" s="40"/>
      <c r="D57" s="50"/>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1:35" ht="15.75" customHeight="1">
      <c r="A58" s="39"/>
      <c r="B58" s="40"/>
      <c r="C58" s="40"/>
      <c r="D58" s="50"/>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row>
    <row r="59" spans="1:35" ht="15.75" customHeight="1">
      <c r="A59" s="39"/>
      <c r="B59" s="40"/>
      <c r="C59" s="40"/>
      <c r="D59" s="50"/>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row>
    <row r="60" spans="1:35" ht="15.75" customHeight="1">
      <c r="A60" s="39"/>
      <c r="B60" s="40"/>
      <c r="C60" s="40"/>
      <c r="D60" s="50"/>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row>
    <row r="61" spans="1:35" ht="15.75" customHeight="1">
      <c r="A61" s="39"/>
      <c r="B61" s="40"/>
      <c r="C61" s="40"/>
      <c r="D61" s="50"/>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row>
    <row r="62" spans="1:35" ht="15.75" customHeight="1">
      <c r="A62" s="39"/>
      <c r="B62" s="40"/>
      <c r="C62" s="40"/>
      <c r="D62" s="50"/>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row>
    <row r="63" spans="1:35" ht="15.75" customHeight="1">
      <c r="A63" s="39"/>
      <c r="B63" s="40"/>
      <c r="C63" s="40"/>
      <c r="D63" s="50"/>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row>
    <row r="64" spans="1:35" ht="15.75" customHeight="1">
      <c r="A64" s="39"/>
      <c r="B64" s="40"/>
      <c r="C64" s="40"/>
      <c r="D64" s="50"/>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row>
    <row r="65" spans="1:35" ht="15.75" customHeight="1">
      <c r="A65" s="39"/>
      <c r="B65" s="40"/>
      <c r="C65" s="40"/>
      <c r="D65" s="50"/>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row>
    <row r="66" spans="1:35" ht="15.75" customHeight="1">
      <c r="A66" s="39"/>
      <c r="B66" s="40"/>
      <c r="C66" s="40"/>
      <c r="D66" s="50"/>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row>
    <row r="67" spans="1:35" ht="15.75" customHeight="1">
      <c r="A67" s="39"/>
      <c r="B67" s="40"/>
      <c r="C67" s="40"/>
      <c r="D67" s="50"/>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row>
    <row r="68" spans="1:35" ht="15.75" customHeight="1">
      <c r="A68" s="39"/>
      <c r="B68" s="40"/>
      <c r="C68" s="40"/>
      <c r="D68" s="50"/>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row>
    <row r="69" spans="1:35" ht="15.75" customHeight="1">
      <c r="A69" s="39"/>
      <c r="B69" s="40"/>
      <c r="C69" s="40"/>
      <c r="D69" s="50"/>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row>
    <row r="70" spans="1:35" ht="15.75" customHeight="1">
      <c r="A70" s="39"/>
      <c r="B70" s="40"/>
      <c r="C70" s="40"/>
      <c r="D70" s="50"/>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row>
    <row r="71" spans="1:35" ht="15.75" customHeight="1">
      <c r="A71" s="39"/>
      <c r="B71" s="40"/>
      <c r="C71" s="40"/>
      <c r="D71" s="50"/>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row>
    <row r="72" spans="1:35" ht="15.75" customHeight="1">
      <c r="A72" s="39"/>
      <c r="B72" s="40"/>
      <c r="C72" s="40"/>
      <c r="D72" s="50"/>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row>
    <row r="73" spans="1:35" ht="15.75" customHeight="1">
      <c r="A73" s="39"/>
      <c r="B73" s="40"/>
      <c r="C73" s="40"/>
      <c r="D73" s="50"/>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row>
    <row r="74" spans="1:35" ht="15.75" customHeight="1">
      <c r="A74" s="39"/>
      <c r="B74" s="40"/>
      <c r="C74" s="40"/>
      <c r="D74" s="50"/>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row>
    <row r="75" spans="1:35" ht="15.75" customHeight="1">
      <c r="A75" s="39"/>
      <c r="B75" s="40"/>
      <c r="C75" s="40"/>
      <c r="D75" s="50"/>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row>
    <row r="76" spans="1:35" ht="15.75" customHeight="1">
      <c r="A76" s="39"/>
      <c r="B76" s="40"/>
      <c r="C76" s="40"/>
      <c r="D76" s="50"/>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row>
    <row r="77" spans="1:35" ht="15.75" customHeight="1">
      <c r="A77" s="39"/>
      <c r="B77" s="40"/>
      <c r="C77" s="40"/>
      <c r="D77" s="50"/>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row>
    <row r="78" spans="1:35" ht="15.75" customHeight="1">
      <c r="A78" s="39"/>
      <c r="B78" s="40"/>
      <c r="C78" s="40"/>
      <c r="D78" s="50"/>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row>
    <row r="79" spans="1:35" ht="15.75" customHeight="1">
      <c r="A79" s="39"/>
      <c r="B79" s="40"/>
      <c r="C79" s="40"/>
      <c r="D79" s="50"/>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row>
    <row r="80" spans="1:35" ht="15.75" customHeight="1">
      <c r="A80" s="39"/>
      <c r="B80" s="40"/>
      <c r="C80" s="40"/>
      <c r="D80" s="50"/>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row>
    <row r="81" spans="1:35" ht="15.75" customHeight="1">
      <c r="A81" s="39"/>
      <c r="B81" s="40"/>
      <c r="C81" s="40"/>
      <c r="D81" s="50"/>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row>
    <row r="82" spans="1:35" ht="15.75" customHeight="1">
      <c r="A82" s="39"/>
      <c r="B82" s="40"/>
      <c r="C82" s="40"/>
      <c r="D82" s="50"/>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row>
    <row r="83" spans="1:35" ht="15.75" customHeight="1">
      <c r="A83" s="39"/>
      <c r="B83" s="40"/>
      <c r="C83" s="40"/>
      <c r="D83" s="50"/>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row>
    <row r="84" spans="1:35" ht="15.75" customHeight="1">
      <c r="A84" s="39"/>
      <c r="B84" s="40"/>
      <c r="C84" s="40"/>
      <c r="D84" s="50"/>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row>
    <row r="85" spans="1:35" ht="15.75" customHeight="1">
      <c r="A85" s="39"/>
      <c r="B85" s="40"/>
      <c r="C85" s="40"/>
      <c r="D85" s="50"/>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row>
    <row r="86" spans="1:35" ht="15.75" customHeight="1">
      <c r="A86" s="39"/>
      <c r="B86" s="40"/>
      <c r="C86" s="40"/>
      <c r="D86" s="50"/>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row>
    <row r="87" spans="1:35" ht="15.75" customHeight="1">
      <c r="A87" s="39"/>
      <c r="B87" s="40"/>
      <c r="C87" s="40"/>
      <c r="D87" s="50"/>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row>
    <row r="88" spans="1:35" ht="15.75" customHeight="1">
      <c r="A88" s="39"/>
      <c r="B88" s="40"/>
      <c r="C88" s="40"/>
      <c r="D88" s="50"/>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row>
    <row r="89" spans="1:35" ht="15.75" customHeight="1">
      <c r="A89" s="39"/>
      <c r="B89" s="40"/>
      <c r="C89" s="40"/>
      <c r="D89" s="50"/>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row>
    <row r="90" spans="1:35" ht="15.75" customHeight="1">
      <c r="A90" s="39"/>
      <c r="B90" s="40"/>
      <c r="C90" s="40"/>
      <c r="D90" s="50"/>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row>
    <row r="91" spans="1:35" ht="15.75" customHeight="1">
      <c r="A91" s="39"/>
      <c r="B91" s="40"/>
      <c r="C91" s="40"/>
      <c r="D91" s="50"/>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row>
    <row r="92" spans="1:35" ht="15.75" customHeight="1">
      <c r="A92" s="39"/>
      <c r="B92" s="40"/>
      <c r="C92" s="40"/>
      <c r="D92" s="50"/>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row>
    <row r="93" spans="1:35" ht="15.75" customHeight="1">
      <c r="A93" s="39"/>
      <c r="B93" s="40"/>
      <c r="C93" s="40"/>
      <c r="D93" s="50"/>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row>
    <row r="94" spans="1:35" ht="15.75" customHeight="1">
      <c r="A94" s="39"/>
      <c r="B94" s="40"/>
      <c r="C94" s="40"/>
      <c r="D94" s="50"/>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row>
    <row r="95" spans="1:35" ht="15.75" customHeight="1">
      <c r="A95" s="39"/>
      <c r="B95" s="40"/>
      <c r="C95" s="40"/>
      <c r="D95" s="50"/>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row>
    <row r="96" spans="1:35" ht="15.75" customHeight="1">
      <c r="A96" s="39"/>
      <c r="B96" s="40"/>
      <c r="C96" s="40"/>
      <c r="D96" s="50"/>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row>
    <row r="97" spans="1:35" ht="15.75" customHeight="1">
      <c r="A97" s="39"/>
      <c r="B97" s="40"/>
      <c r="C97" s="40"/>
      <c r="D97" s="50"/>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row>
    <row r="98" spans="1:35" ht="15.75" customHeight="1">
      <c r="A98" s="39"/>
      <c r="B98" s="40"/>
      <c r="C98" s="40"/>
      <c r="D98" s="50"/>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row>
    <row r="99" spans="1:35" ht="15.75" customHeight="1">
      <c r="A99" s="39"/>
      <c r="B99" s="40"/>
      <c r="C99" s="40"/>
      <c r="D99" s="50"/>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row>
    <row r="100" spans="1:35" ht="15.75" customHeight="1">
      <c r="A100" s="39"/>
      <c r="B100" s="40"/>
      <c r="C100" s="40"/>
      <c r="D100" s="50"/>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row>
    <row r="101" spans="1:35" ht="15.75" customHeight="1">
      <c r="A101" s="39"/>
      <c r="B101" s="40"/>
      <c r="C101" s="40"/>
      <c r="D101" s="50"/>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row>
    <row r="102" spans="1:35" ht="15.75" customHeight="1">
      <c r="A102" s="39"/>
      <c r="B102" s="40"/>
      <c r="C102" s="40"/>
      <c r="D102" s="50"/>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row>
    <row r="103" spans="1:35" ht="15.75" customHeight="1">
      <c r="A103" s="39"/>
      <c r="B103" s="40"/>
      <c r="C103" s="40"/>
      <c r="D103" s="50"/>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row>
    <row r="104" spans="1:35" ht="15.75" customHeight="1">
      <c r="A104" s="39"/>
      <c r="B104" s="40"/>
      <c r="C104" s="40"/>
      <c r="D104" s="50"/>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row>
    <row r="105" spans="1:35" ht="15.75" customHeight="1">
      <c r="A105" s="39"/>
      <c r="B105" s="40"/>
      <c r="C105" s="40"/>
      <c r="D105" s="50"/>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row>
    <row r="106" spans="1:35" ht="15.75" customHeight="1">
      <c r="A106" s="39"/>
      <c r="B106" s="40"/>
      <c r="C106" s="40"/>
      <c r="D106" s="50"/>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row>
    <row r="107" spans="1:35" ht="15.75" customHeight="1">
      <c r="A107" s="39"/>
      <c r="B107" s="40"/>
      <c r="C107" s="40"/>
      <c r="D107" s="50"/>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row>
    <row r="108" spans="1:35" ht="15.75" customHeight="1">
      <c r="A108" s="39"/>
      <c r="B108" s="40"/>
      <c r="C108" s="40"/>
      <c r="D108" s="50"/>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row>
    <row r="109" spans="1:35" ht="15.75" customHeight="1">
      <c r="A109" s="39"/>
      <c r="B109" s="40"/>
      <c r="C109" s="40"/>
      <c r="D109" s="50"/>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row>
    <row r="110" spans="1:35" ht="15.75" customHeight="1">
      <c r="A110" s="39"/>
      <c r="B110" s="40"/>
      <c r="C110" s="40"/>
      <c r="D110" s="50"/>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row>
    <row r="111" spans="1:35" ht="15.75" customHeight="1">
      <c r="A111" s="39"/>
      <c r="B111" s="40"/>
      <c r="C111" s="40"/>
      <c r="D111" s="50"/>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row>
    <row r="112" spans="1:35" ht="15.75" customHeight="1">
      <c r="A112" s="39"/>
      <c r="B112" s="40"/>
      <c r="C112" s="40"/>
      <c r="D112" s="50"/>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row>
    <row r="113" spans="1:35" ht="15.75" customHeight="1">
      <c r="A113" s="39"/>
      <c r="B113" s="40"/>
      <c r="C113" s="40"/>
      <c r="D113" s="50"/>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row>
    <row r="114" spans="1:35" ht="15.75" customHeight="1">
      <c r="A114" s="39"/>
      <c r="B114" s="40"/>
      <c r="C114" s="40"/>
      <c r="D114" s="50"/>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row>
    <row r="115" spans="1:35" ht="15.75" customHeight="1">
      <c r="A115" s="39"/>
      <c r="B115" s="40"/>
      <c r="C115" s="40"/>
      <c r="D115" s="50"/>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row>
    <row r="116" spans="1:35" ht="15.75" customHeight="1">
      <c r="A116" s="39"/>
      <c r="B116" s="40"/>
      <c r="C116" s="40"/>
      <c r="D116" s="50"/>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row>
    <row r="117" spans="1:35" ht="15.75" customHeight="1">
      <c r="A117" s="39"/>
      <c r="B117" s="40"/>
      <c r="C117" s="40"/>
      <c r="D117" s="50"/>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row>
    <row r="118" spans="1:35" ht="15.75" customHeight="1">
      <c r="A118" s="39"/>
      <c r="B118" s="40"/>
      <c r="C118" s="40"/>
      <c r="D118" s="50"/>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row>
    <row r="119" spans="1:35" ht="15.75" customHeight="1">
      <c r="A119" s="39"/>
      <c r="B119" s="40"/>
      <c r="C119" s="40"/>
      <c r="D119" s="50"/>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row>
    <row r="120" spans="1:35" ht="15.75" customHeight="1">
      <c r="A120" s="39"/>
      <c r="B120" s="40"/>
      <c r="C120" s="40"/>
      <c r="D120" s="50"/>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row>
    <row r="121" spans="1:35" ht="15.75" customHeight="1">
      <c r="A121" s="39"/>
      <c r="B121" s="40"/>
      <c r="C121" s="40"/>
      <c r="D121" s="50"/>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row>
    <row r="122" spans="1:35" ht="15.75" customHeight="1">
      <c r="A122" s="39"/>
      <c r="B122" s="40"/>
      <c r="C122" s="40"/>
      <c r="D122" s="50"/>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row>
    <row r="123" spans="1:35" ht="15.75" customHeight="1">
      <c r="A123" s="39"/>
      <c r="B123" s="40"/>
      <c r="C123" s="40"/>
      <c r="D123" s="50"/>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row>
    <row r="124" spans="1:35" ht="15.75" customHeight="1">
      <c r="A124" s="39"/>
      <c r="B124" s="40"/>
      <c r="C124" s="40"/>
      <c r="D124" s="50"/>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row>
    <row r="125" spans="1:35" ht="15.75" customHeight="1">
      <c r="A125" s="39"/>
      <c r="B125" s="40"/>
      <c r="C125" s="40"/>
      <c r="D125" s="50"/>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row>
    <row r="126" spans="1:35" ht="15.75" customHeight="1">
      <c r="A126" s="39"/>
      <c r="B126" s="40"/>
      <c r="C126" s="40"/>
      <c r="D126" s="50"/>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row>
    <row r="127" spans="1:35" ht="15.75" customHeight="1">
      <c r="A127" s="39"/>
      <c r="B127" s="40"/>
      <c r="C127" s="40"/>
      <c r="D127" s="50"/>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row>
    <row r="128" spans="1:35" ht="15.75" customHeight="1">
      <c r="A128" s="39"/>
      <c r="B128" s="40"/>
      <c r="C128" s="40"/>
      <c r="D128" s="50"/>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row>
    <row r="129" spans="1:35" ht="15.75" customHeight="1">
      <c r="A129" s="39"/>
      <c r="B129" s="40"/>
      <c r="C129" s="40"/>
      <c r="D129" s="50"/>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row>
    <row r="130" spans="1:35" ht="15.75" customHeight="1">
      <c r="A130" s="39"/>
      <c r="B130" s="40"/>
      <c r="C130" s="40"/>
      <c r="D130" s="50"/>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row>
    <row r="131" spans="1:35" ht="15.75" customHeight="1">
      <c r="A131" s="39"/>
      <c r="B131" s="40"/>
      <c r="C131" s="40"/>
      <c r="D131" s="50"/>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row>
    <row r="132" spans="1:35" ht="15.75" customHeight="1">
      <c r="A132" s="39"/>
      <c r="B132" s="40"/>
      <c r="C132" s="40"/>
      <c r="D132" s="50"/>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row>
    <row r="133" spans="1:35" ht="15.75" customHeight="1">
      <c r="A133" s="39"/>
      <c r="B133" s="40"/>
      <c r="C133" s="40"/>
      <c r="D133" s="50"/>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row>
    <row r="134" spans="1:35" ht="15.75" customHeight="1">
      <c r="A134" s="39"/>
      <c r="B134" s="40"/>
      <c r="C134" s="40"/>
      <c r="D134" s="50"/>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row>
    <row r="135" spans="1:35" ht="15.75" customHeight="1">
      <c r="A135" s="39"/>
      <c r="B135" s="40"/>
      <c r="C135" s="40"/>
      <c r="D135" s="50"/>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row>
    <row r="136" spans="1:35" ht="15.75" customHeight="1">
      <c r="A136" s="39"/>
      <c r="B136" s="40"/>
      <c r="C136" s="40"/>
      <c r="D136" s="50"/>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row>
    <row r="137" spans="1:35" ht="15.75" customHeight="1">
      <c r="A137" s="39"/>
      <c r="B137" s="40"/>
      <c r="C137" s="40"/>
      <c r="D137" s="50"/>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row>
    <row r="138" spans="1:35" ht="15.75" customHeight="1">
      <c r="A138" s="39"/>
      <c r="B138" s="40"/>
      <c r="C138" s="40"/>
      <c r="D138" s="50"/>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row>
    <row r="139" spans="1:35" ht="15.75" customHeight="1">
      <c r="A139" s="39"/>
      <c r="B139" s="40"/>
      <c r="C139" s="40"/>
      <c r="D139" s="50"/>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row>
    <row r="140" spans="1:35" ht="15.75" customHeight="1">
      <c r="A140" s="39"/>
      <c r="B140" s="40"/>
      <c r="C140" s="40"/>
      <c r="D140" s="50"/>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row>
    <row r="141" spans="1:35" ht="15.75" customHeight="1">
      <c r="A141" s="39"/>
      <c r="B141" s="40"/>
      <c r="C141" s="40"/>
      <c r="D141" s="50"/>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row>
    <row r="142" spans="1:35" ht="15.75" customHeight="1">
      <c r="A142" s="39"/>
      <c r="B142" s="40"/>
      <c r="C142" s="40"/>
      <c r="D142" s="50"/>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row>
    <row r="143" spans="1:35" ht="15.75" customHeight="1">
      <c r="A143" s="39"/>
      <c r="B143" s="40"/>
      <c r="C143" s="40"/>
      <c r="D143" s="50"/>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row>
    <row r="144" spans="1:35" ht="15.75" customHeight="1">
      <c r="A144" s="39"/>
      <c r="B144" s="40"/>
      <c r="C144" s="40"/>
      <c r="D144" s="50"/>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row>
    <row r="145" spans="1:35" ht="15.75" customHeight="1">
      <c r="A145" s="39"/>
      <c r="B145" s="40"/>
      <c r="C145" s="40"/>
      <c r="D145" s="50"/>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row>
    <row r="146" spans="1:35" ht="15.75" customHeight="1">
      <c r="A146" s="39"/>
      <c r="B146" s="40"/>
      <c r="C146" s="40"/>
      <c r="D146" s="50"/>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row>
    <row r="147" spans="1:35" ht="15.75" customHeight="1">
      <c r="A147" s="39"/>
      <c r="B147" s="40"/>
      <c r="C147" s="40"/>
      <c r="D147" s="50"/>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row>
    <row r="148" spans="1:35" ht="15.75" customHeight="1">
      <c r="A148" s="39"/>
      <c r="B148" s="40"/>
      <c r="C148" s="40"/>
      <c r="D148" s="50"/>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row>
    <row r="149" spans="1:35" ht="15.75" customHeight="1">
      <c r="A149" s="39"/>
      <c r="B149" s="40"/>
      <c r="C149" s="40"/>
      <c r="D149" s="50"/>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row>
    <row r="150" spans="1:35" ht="15.75" customHeight="1">
      <c r="A150" s="39"/>
      <c r="B150" s="40"/>
      <c r="C150" s="40"/>
      <c r="D150" s="50"/>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row>
    <row r="151" spans="1:35" ht="15.75" customHeight="1">
      <c r="A151" s="39"/>
      <c r="B151" s="40"/>
      <c r="C151" s="40"/>
      <c r="D151" s="50"/>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row>
    <row r="152" spans="1:35" ht="15.75" customHeight="1">
      <c r="A152" s="39"/>
      <c r="B152" s="40"/>
      <c r="C152" s="40"/>
      <c r="D152" s="50"/>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row>
    <row r="153" spans="1:35" ht="15.75" customHeight="1">
      <c r="A153" s="39"/>
      <c r="B153" s="40"/>
      <c r="C153" s="40"/>
      <c r="D153" s="50"/>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row>
    <row r="154" spans="1:35" ht="15.75" customHeight="1">
      <c r="A154" s="39"/>
      <c r="B154" s="40"/>
      <c r="C154" s="40"/>
      <c r="D154" s="50"/>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row>
    <row r="155" spans="1:35" ht="15.75" customHeight="1">
      <c r="A155" s="39"/>
      <c r="B155" s="40"/>
      <c r="C155" s="40"/>
      <c r="D155" s="50"/>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row>
    <row r="156" spans="1:35" ht="15.75" customHeight="1">
      <c r="A156" s="39"/>
      <c r="B156" s="40"/>
      <c r="C156" s="40"/>
      <c r="D156" s="50"/>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row>
    <row r="157" spans="1:35" ht="15.75" customHeight="1">
      <c r="A157" s="39"/>
      <c r="B157" s="40"/>
      <c r="C157" s="40"/>
      <c r="D157" s="50"/>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row>
    <row r="158" spans="1:35" ht="15.75" customHeight="1">
      <c r="A158" s="39"/>
      <c r="B158" s="40"/>
      <c r="C158" s="40"/>
      <c r="D158" s="50"/>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row>
    <row r="159" spans="1:35" ht="15.75" customHeight="1">
      <c r="A159" s="39"/>
      <c r="B159" s="40"/>
      <c r="C159" s="40"/>
      <c r="D159" s="50"/>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row>
    <row r="160" spans="1:35" ht="15.75" customHeight="1">
      <c r="A160" s="39"/>
      <c r="B160" s="40"/>
      <c r="C160" s="40"/>
      <c r="D160" s="50"/>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row>
    <row r="161" spans="1:35" ht="15.75" customHeight="1">
      <c r="A161" s="39"/>
      <c r="B161" s="40"/>
      <c r="C161" s="40"/>
      <c r="D161" s="50"/>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row>
    <row r="162" spans="1:35" ht="15.75" customHeight="1">
      <c r="A162" s="39"/>
      <c r="B162" s="40"/>
      <c r="C162" s="40"/>
      <c r="D162" s="50"/>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row>
    <row r="163" spans="1:35" ht="15.75" customHeight="1">
      <c r="A163" s="39"/>
      <c r="B163" s="40"/>
      <c r="C163" s="40"/>
      <c r="D163" s="50"/>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row>
    <row r="164" spans="1:35" ht="15.75" customHeight="1">
      <c r="A164" s="39"/>
      <c r="B164" s="40"/>
      <c r="C164" s="40"/>
      <c r="D164" s="50"/>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row>
    <row r="165" spans="1:35" ht="15.75" customHeight="1">
      <c r="A165" s="39"/>
      <c r="B165" s="40"/>
      <c r="C165" s="40"/>
      <c r="D165" s="50"/>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row>
    <row r="166" spans="1:35" ht="15.75" customHeight="1">
      <c r="A166" s="39"/>
      <c r="B166" s="40"/>
      <c r="C166" s="40"/>
      <c r="D166" s="50"/>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row>
    <row r="167" spans="1:35" ht="15.75" customHeight="1">
      <c r="A167" s="39"/>
      <c r="B167" s="40"/>
      <c r="C167" s="40"/>
      <c r="D167" s="50"/>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row>
    <row r="168" spans="1:35" ht="15.75" customHeight="1">
      <c r="A168" s="39"/>
      <c r="B168" s="40"/>
      <c r="C168" s="40"/>
      <c r="D168" s="50"/>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row>
    <row r="169" spans="1:35" ht="15.75" customHeight="1">
      <c r="A169" s="39"/>
      <c r="B169" s="40"/>
      <c r="C169" s="40"/>
      <c r="D169" s="50"/>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row>
    <row r="170" spans="1:35" ht="15.75" customHeight="1">
      <c r="A170" s="39"/>
      <c r="B170" s="40"/>
      <c r="C170" s="40"/>
      <c r="D170" s="50"/>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row>
    <row r="171" spans="1:35" ht="15.75" customHeight="1">
      <c r="A171" s="39"/>
      <c r="B171" s="40"/>
      <c r="C171" s="40"/>
      <c r="D171" s="50"/>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row>
    <row r="172" spans="1:35" ht="15.75" customHeight="1">
      <c r="A172" s="39"/>
      <c r="B172" s="40"/>
      <c r="C172" s="40"/>
      <c r="D172" s="50"/>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row>
    <row r="173" spans="1:35" ht="15.75" customHeight="1">
      <c r="A173" s="39"/>
      <c r="B173" s="40"/>
      <c r="C173" s="40"/>
      <c r="D173" s="50"/>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row>
    <row r="174" spans="1:35" ht="15.75" customHeight="1">
      <c r="A174" s="39"/>
      <c r="B174" s="40"/>
      <c r="C174" s="40"/>
      <c r="D174" s="50"/>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row>
    <row r="175" spans="1:35" ht="15.75" customHeight="1">
      <c r="A175" s="39"/>
      <c r="B175" s="40"/>
      <c r="C175" s="40"/>
      <c r="D175" s="50"/>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row>
    <row r="176" spans="1:35" ht="15.75" customHeight="1">
      <c r="A176" s="39"/>
      <c r="B176" s="40"/>
      <c r="C176" s="40"/>
      <c r="D176" s="50"/>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row>
    <row r="177" spans="1:35" ht="15.75" customHeight="1">
      <c r="A177" s="39"/>
      <c r="B177" s="40"/>
      <c r="C177" s="40"/>
      <c r="D177" s="50"/>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row>
    <row r="178" spans="1:35" ht="15.75" customHeight="1">
      <c r="A178" s="39"/>
      <c r="B178" s="40"/>
      <c r="C178" s="40"/>
      <c r="D178" s="50"/>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row>
    <row r="179" spans="1:35" ht="15.75" customHeight="1">
      <c r="A179" s="39"/>
      <c r="B179" s="40"/>
      <c r="C179" s="40"/>
      <c r="D179" s="50"/>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row>
    <row r="180" spans="1:35" ht="15.75" customHeight="1">
      <c r="A180" s="39"/>
      <c r="B180" s="40"/>
      <c r="C180" s="40"/>
      <c r="D180" s="50"/>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row>
    <row r="181" spans="1:35" ht="15.75" customHeight="1">
      <c r="A181" s="39"/>
      <c r="B181" s="40"/>
      <c r="C181" s="40"/>
      <c r="D181" s="50"/>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row>
    <row r="182" spans="1:35" ht="15.75" customHeight="1">
      <c r="A182" s="39"/>
      <c r="B182" s="49"/>
      <c r="C182" s="40"/>
      <c r="D182" s="50"/>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row>
    <row r="183" spans="1:35" ht="15.75" customHeight="1">
      <c r="A183" s="39"/>
      <c r="B183" s="49"/>
      <c r="C183" s="40"/>
      <c r="D183" s="50"/>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row>
    <row r="184" spans="1:35" ht="15.75" customHeight="1">
      <c r="A184" s="39"/>
      <c r="B184" s="49"/>
      <c r="C184" s="40"/>
      <c r="D184" s="50"/>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row>
    <row r="185" spans="1:35" ht="15.75" customHeight="1">
      <c r="A185" s="39"/>
      <c r="B185" s="49"/>
      <c r="C185" s="40"/>
      <c r="D185" s="50"/>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row>
    <row r="186" spans="1:35" ht="15.75" customHeight="1">
      <c r="A186" s="39"/>
      <c r="B186" s="49"/>
      <c r="C186" s="40"/>
      <c r="D186" s="50"/>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row>
    <row r="187" spans="1:35" ht="15.75" customHeight="1">
      <c r="A187" s="39"/>
      <c r="B187" s="49"/>
      <c r="C187" s="40"/>
      <c r="D187" s="50"/>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row>
    <row r="188" spans="1:35" ht="15.75" customHeight="1">
      <c r="A188" s="39"/>
      <c r="B188" s="49"/>
      <c r="C188" s="40"/>
      <c r="D188" s="50"/>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row>
    <row r="189" spans="1:35" ht="15.75" customHeight="1">
      <c r="A189" s="39"/>
      <c r="B189" s="49"/>
      <c r="C189" s="40"/>
      <c r="D189" s="50"/>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row>
    <row r="190" spans="1:35" ht="15.75" customHeight="1">
      <c r="A190" s="39"/>
      <c r="B190" s="49"/>
      <c r="C190" s="40"/>
      <c r="D190" s="50"/>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row>
    <row r="191" spans="1:35" ht="15.75" customHeight="1">
      <c r="A191" s="39"/>
      <c r="B191" s="49"/>
      <c r="C191" s="40"/>
      <c r="D191" s="50"/>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row>
    <row r="192" spans="1:35" ht="15.75" customHeight="1">
      <c r="A192" s="39"/>
      <c r="B192" s="49"/>
      <c r="C192" s="40"/>
      <c r="D192" s="50"/>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row>
    <row r="193" spans="1:35" ht="15.75" customHeight="1">
      <c r="A193" s="39"/>
      <c r="B193" s="49"/>
      <c r="C193" s="40"/>
      <c r="D193" s="50"/>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row>
    <row r="194" spans="1:35" ht="15.75" customHeight="1">
      <c r="A194" s="39"/>
      <c r="B194" s="49"/>
      <c r="C194" s="40"/>
      <c r="D194" s="50"/>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row>
    <row r="195" spans="1:35" ht="15.75" customHeight="1">
      <c r="A195" s="39"/>
      <c r="B195" s="49"/>
      <c r="C195" s="40"/>
      <c r="D195" s="50"/>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row>
    <row r="196" spans="1:35" ht="15.75" customHeight="1">
      <c r="A196" s="39"/>
      <c r="B196" s="49"/>
      <c r="C196" s="40"/>
      <c r="D196" s="50"/>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row>
    <row r="197" spans="1:35" ht="15.75" customHeight="1">
      <c r="A197" s="39"/>
      <c r="B197" s="49"/>
      <c r="C197" s="40"/>
      <c r="D197" s="50"/>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row>
    <row r="198" spans="1:35" ht="15.75" customHeight="1">
      <c r="A198" s="39"/>
      <c r="B198" s="49"/>
      <c r="C198" s="40"/>
      <c r="D198" s="50"/>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row>
    <row r="199" spans="1:35" ht="15.75" customHeight="1">
      <c r="A199" s="39"/>
      <c r="B199" s="49"/>
      <c r="C199" s="40"/>
      <c r="D199" s="50"/>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row>
    <row r="200" spans="1:35" ht="15.75" customHeight="1">
      <c r="A200" s="39"/>
      <c r="B200" s="49"/>
      <c r="C200" s="40"/>
      <c r="D200" s="50"/>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row>
    <row r="201" spans="1:35" ht="15.75" customHeight="1">
      <c r="A201" s="39"/>
      <c r="B201" s="49"/>
      <c r="C201" s="40"/>
      <c r="D201" s="50"/>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row>
    <row r="202" spans="1:35" ht="15.75" customHeight="1">
      <c r="A202" s="39"/>
      <c r="B202" s="49"/>
      <c r="C202" s="40"/>
      <c r="D202" s="50"/>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row>
    <row r="203" spans="1:35" ht="15.75" customHeight="1">
      <c r="A203" s="33"/>
      <c r="B203" s="49"/>
      <c r="C203" s="40"/>
      <c r="D203" s="50"/>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row>
    <row r="204" spans="1:35" ht="15.75" customHeight="1">
      <c r="A204" s="33"/>
      <c r="B204" s="49"/>
      <c r="C204" s="40"/>
      <c r="D204" s="50"/>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row>
    <row r="205" spans="1:35" ht="15.75" customHeight="1">
      <c r="A205" s="33"/>
      <c r="B205" s="49"/>
      <c r="C205" s="40"/>
      <c r="D205" s="50"/>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row>
    <row r="206" spans="1:35" ht="15.75" customHeight="1">
      <c r="A206" s="33"/>
      <c r="B206" s="49"/>
      <c r="C206" s="40"/>
      <c r="D206" s="50"/>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row>
    <row r="207" spans="1:35" ht="15.75" customHeight="1">
      <c r="A207" s="33"/>
      <c r="B207" s="49"/>
      <c r="C207" s="40"/>
      <c r="D207" s="50"/>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row>
    <row r="208" spans="1:35" ht="15.75" customHeight="1">
      <c r="A208" s="33"/>
      <c r="B208" s="49"/>
      <c r="C208" s="40"/>
      <c r="D208" s="50"/>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row>
    <row r="209" spans="1:35" ht="15.75" customHeight="1">
      <c r="A209" s="33"/>
      <c r="B209" s="49"/>
      <c r="C209" s="40"/>
      <c r="D209" s="50"/>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row>
    <row r="210" spans="1:35" ht="15.75" customHeight="1">
      <c r="A210" s="33"/>
      <c r="B210" s="49"/>
      <c r="C210" s="40"/>
      <c r="D210" s="50"/>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row>
    <row r="211" spans="1:35" ht="15.75" customHeight="1">
      <c r="A211" s="33"/>
      <c r="B211" s="49"/>
      <c r="C211" s="40"/>
      <c r="D211" s="50"/>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row>
    <row r="212" spans="1:35" ht="15.75" customHeight="1">
      <c r="A212" s="33"/>
      <c r="B212" s="49"/>
      <c r="C212" s="40"/>
      <c r="D212" s="50"/>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row>
    <row r="213" spans="1:35" ht="15.75" customHeight="1">
      <c r="A213" s="33"/>
      <c r="B213" s="49"/>
      <c r="C213" s="40"/>
      <c r="D213" s="50"/>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row>
    <row r="214" spans="1:35" ht="15.75" customHeight="1">
      <c r="A214" s="33"/>
      <c r="B214" s="49"/>
      <c r="C214" s="49"/>
      <c r="D214" s="50"/>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row>
    <row r="215" spans="1:35" ht="15.75" customHeight="1">
      <c r="A215" s="33"/>
      <c r="B215" s="49"/>
      <c r="C215" s="49"/>
      <c r="D215" s="50"/>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row>
    <row r="216" spans="1:35" ht="15.75" customHeight="1">
      <c r="A216" s="33"/>
      <c r="B216" s="49"/>
      <c r="C216" s="49"/>
      <c r="D216" s="50"/>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row>
    <row r="217" spans="1:35" ht="15.75" customHeight="1">
      <c r="A217" s="33"/>
      <c r="B217" s="49"/>
      <c r="C217" s="49"/>
      <c r="D217" s="50"/>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row>
    <row r="218" spans="1:35" ht="15.75" customHeight="1">
      <c r="A218" s="33"/>
      <c r="B218" s="49"/>
      <c r="C218" s="49"/>
      <c r="D218" s="50"/>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row>
    <row r="219" spans="1:35" ht="15.75" customHeight="1">
      <c r="A219" s="33"/>
      <c r="B219" s="49"/>
      <c r="C219" s="49"/>
      <c r="D219" s="50"/>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row>
    <row r="220" spans="1:35" ht="15.75" customHeight="1">
      <c r="A220" s="33"/>
      <c r="B220" s="49"/>
      <c r="C220" s="49"/>
      <c r="D220" s="50"/>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row>
    <row r="221" spans="1:35" ht="15.75" customHeight="1">
      <c r="A221" s="33"/>
      <c r="B221" s="49"/>
      <c r="C221" s="49"/>
      <c r="D221" s="50"/>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row>
    <row r="222" spans="1:35" ht="15.75" customHeight="1">
      <c r="A222" s="33"/>
      <c r="B222" s="49"/>
      <c r="C222" s="49"/>
      <c r="D222" s="50"/>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row>
    <row r="223" spans="1:35" ht="15.75" customHeight="1">
      <c r="A223" s="33"/>
      <c r="B223" s="49"/>
      <c r="C223" s="49"/>
      <c r="D223" s="50"/>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row>
    <row r="224" spans="1:35" ht="15.75" customHeight="1">
      <c r="A224" s="33"/>
      <c r="B224" s="49"/>
      <c r="C224" s="49"/>
      <c r="D224" s="50"/>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row>
    <row r="225" spans="1:35" ht="15.75" customHeight="1">
      <c r="A225" s="33"/>
      <c r="B225" s="49"/>
      <c r="C225" s="49"/>
      <c r="D225" s="50"/>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row>
    <row r="226" spans="1:35" ht="15.75" customHeight="1">
      <c r="A226" s="33"/>
      <c r="B226" s="49"/>
      <c r="C226" s="49"/>
      <c r="D226" s="50"/>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row>
    <row r="227" spans="1:35" ht="15.75" customHeight="1">
      <c r="A227" s="33"/>
      <c r="B227" s="49"/>
      <c r="C227" s="49"/>
      <c r="D227" s="50"/>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row>
    <row r="228" spans="1:35" ht="15.75" customHeight="1">
      <c r="A228" s="33"/>
      <c r="B228" s="49"/>
      <c r="C228" s="49"/>
      <c r="D228" s="50"/>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row>
    <row r="229" spans="1:35" ht="15.75" customHeight="1">
      <c r="A229" s="33"/>
      <c r="B229" s="49"/>
      <c r="C229" s="49"/>
      <c r="D229" s="50"/>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row>
    <row r="230" spans="1:35" ht="15.75" customHeight="1">
      <c r="A230" s="33"/>
      <c r="B230" s="49"/>
      <c r="C230" s="49"/>
      <c r="D230" s="50"/>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row>
    <row r="231" spans="1:35" ht="15.75" customHeight="1">
      <c r="A231" s="33"/>
      <c r="B231" s="49"/>
      <c r="C231" s="49"/>
      <c r="D231" s="50"/>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row>
    <row r="232" spans="1:35" ht="15.75" customHeight="1">
      <c r="A232" s="33"/>
      <c r="B232" s="49"/>
      <c r="C232" s="49"/>
      <c r="D232" s="50"/>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row>
    <row r="233" spans="1:35" ht="15.75" customHeight="1">
      <c r="A233" s="33"/>
      <c r="B233" s="49"/>
      <c r="C233" s="49"/>
      <c r="D233" s="50"/>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row>
    <row r="234" spans="1:35" ht="15.75" customHeight="1">
      <c r="A234" s="33"/>
      <c r="B234" s="49"/>
      <c r="C234" s="49"/>
      <c r="D234" s="50"/>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row>
    <row r="235" spans="1:35" ht="15.75" customHeight="1">
      <c r="A235" s="33"/>
      <c r="B235" s="49"/>
      <c r="C235" s="49"/>
      <c r="D235" s="50"/>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row>
    <row r="236" spans="1:35" ht="15.75" customHeight="1">
      <c r="A236" s="33"/>
      <c r="B236" s="49"/>
      <c r="C236" s="49"/>
      <c r="D236" s="50"/>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row>
    <row r="237" spans="1:35" ht="15.75" customHeight="1">
      <c r="A237" s="33"/>
      <c r="B237" s="49"/>
      <c r="C237" s="49"/>
      <c r="D237" s="50"/>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row>
    <row r="238" spans="1:35" ht="15.75" customHeight="1">
      <c r="A238" s="33"/>
      <c r="B238" s="49"/>
      <c r="C238" s="10"/>
      <c r="D238" s="50"/>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row>
    <row r="239" spans="1:35" ht="15.75" customHeight="1">
      <c r="A239" s="33"/>
      <c r="B239" s="49"/>
      <c r="C239" s="10"/>
      <c r="D239" s="50"/>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row>
    <row r="240" spans="1:35" ht="15.75" customHeight="1">
      <c r="A240" s="33"/>
      <c r="B240" s="49"/>
      <c r="C240" s="10"/>
      <c r="D240" s="50"/>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row>
    <row r="241" spans="1:35" ht="15.75" customHeight="1">
      <c r="A241" s="33"/>
      <c r="B241" s="49"/>
      <c r="C241" s="10"/>
      <c r="D241" s="50"/>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row>
    <row r="242" spans="1:35" ht="15.75" customHeight="1">
      <c r="A242" s="33"/>
      <c r="B242" s="49"/>
      <c r="C242" s="10"/>
      <c r="D242" s="50"/>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row>
    <row r="243" spans="1:35" ht="15.75" customHeight="1">
      <c r="A243" s="33"/>
      <c r="B243" s="49"/>
      <c r="C243" s="10"/>
      <c r="D243" s="50"/>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row>
    <row r="244" spans="1:35" ht="15.75" customHeight="1">
      <c r="A244" s="33"/>
      <c r="B244" s="49"/>
      <c r="C244" s="10"/>
      <c r="D244" s="50"/>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row>
    <row r="245" spans="1:35" ht="15.75" customHeight="1">
      <c r="A245" s="33"/>
      <c r="B245" s="49"/>
      <c r="C245" s="10"/>
      <c r="D245" s="50"/>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row>
    <row r="246" spans="1:35" ht="15.75" customHeight="1">
      <c r="A246" s="33"/>
      <c r="B246" s="49"/>
      <c r="C246" s="10"/>
      <c r="D246" s="50"/>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row>
    <row r="247" spans="1:35" ht="15.75" customHeight="1">
      <c r="A247" s="33"/>
      <c r="B247" s="49"/>
      <c r="C247" s="10"/>
      <c r="D247" s="50"/>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row>
    <row r="248" spans="1:35" ht="15.75" customHeight="1">
      <c r="A248" s="33"/>
      <c r="B248" s="49"/>
      <c r="C248" s="10"/>
      <c r="D248" s="50"/>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row>
    <row r="249" spans="1:35" ht="15.75" customHeight="1">
      <c r="A249" s="33"/>
      <c r="B249" s="49"/>
      <c r="C249" s="10"/>
      <c r="D249" s="50"/>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row>
    <row r="250" spans="1:35" ht="15.75" customHeight="1">
      <c r="A250" s="33"/>
      <c r="B250" s="49"/>
      <c r="C250" s="10"/>
      <c r="D250" s="50"/>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row>
    <row r="251" spans="1:35" ht="15.75" customHeight="1">
      <c r="A251" s="33"/>
      <c r="B251" s="49"/>
      <c r="C251" s="10"/>
      <c r="D251" s="50"/>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row>
    <row r="252" spans="1:35" ht="15.75" customHeight="1">
      <c r="A252" s="33"/>
      <c r="B252" s="49"/>
      <c r="C252" s="10"/>
      <c r="D252" s="50"/>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row>
    <row r="253" spans="1:35" ht="15.75" customHeight="1">
      <c r="A253" s="33"/>
      <c r="B253" s="49"/>
      <c r="C253" s="10"/>
      <c r="D253" s="50"/>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row>
    <row r="254" spans="1:35" ht="15.75" customHeight="1">
      <c r="A254" s="33"/>
      <c r="B254" s="49"/>
      <c r="C254" s="10"/>
      <c r="D254" s="50"/>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row>
    <row r="255" spans="1:35" ht="15.75" customHeight="1">
      <c r="A255" s="33"/>
      <c r="B255" s="49"/>
      <c r="C255" s="10"/>
      <c r="D255" s="50"/>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row>
    <row r="256" spans="1:35" ht="15.75" customHeight="1">
      <c r="A256" s="33"/>
      <c r="B256" s="49"/>
      <c r="C256" s="10"/>
      <c r="D256" s="50"/>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row>
    <row r="257" spans="1:35" ht="15.75" customHeight="1">
      <c r="A257" s="33"/>
      <c r="B257" s="49"/>
      <c r="C257" s="10"/>
      <c r="D257" s="50"/>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row>
    <row r="258" spans="1:35" ht="15.75" customHeight="1">
      <c r="A258" s="33"/>
      <c r="B258" s="49"/>
      <c r="C258" s="10"/>
      <c r="D258" s="50"/>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row>
    <row r="259" spans="1:35" ht="15.75" customHeight="1">
      <c r="A259" s="33"/>
      <c r="B259" s="49"/>
      <c r="C259" s="10"/>
      <c r="D259" s="50"/>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row>
    <row r="260" spans="1:35" ht="15.75" customHeight="1">
      <c r="A260" s="33"/>
      <c r="B260" s="49"/>
      <c r="C260" s="10"/>
      <c r="D260" s="50"/>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row>
    <row r="261" spans="1:35" ht="15.75" customHeight="1">
      <c r="A261" s="33"/>
      <c r="B261" s="49"/>
      <c r="C261" s="10"/>
      <c r="D261" s="50"/>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row>
    <row r="262" spans="1:35" ht="15.75" customHeight="1">
      <c r="A262" s="33"/>
      <c r="B262" s="49"/>
      <c r="C262" s="10"/>
      <c r="D262" s="50"/>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row>
    <row r="263" spans="1:35" ht="15.75" customHeight="1">
      <c r="A263" s="33"/>
      <c r="B263" s="49"/>
      <c r="C263" s="10"/>
      <c r="D263" s="50"/>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row>
    <row r="264" spans="1:35" ht="15.75" customHeight="1">
      <c r="A264" s="33"/>
      <c r="B264" s="49"/>
      <c r="C264" s="10"/>
      <c r="D264" s="50"/>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row>
    <row r="265" spans="1:35" ht="15.75" customHeight="1">
      <c r="A265" s="33"/>
      <c r="B265" s="49"/>
      <c r="C265" s="10"/>
      <c r="D265" s="50"/>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row>
    <row r="266" spans="1:35" ht="15.75" customHeight="1">
      <c r="A266" s="33"/>
      <c r="B266" s="49"/>
      <c r="C266" s="10"/>
      <c r="D266" s="50"/>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row>
    <row r="267" spans="1:35" ht="15.75" customHeight="1">
      <c r="A267" s="33"/>
      <c r="B267" s="49"/>
      <c r="C267" s="10"/>
      <c r="D267" s="50"/>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row>
    <row r="268" spans="1:35" ht="15.75" customHeight="1">
      <c r="A268" s="33"/>
      <c r="B268" s="49"/>
      <c r="C268" s="10"/>
      <c r="D268" s="50"/>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row>
    <row r="269" spans="1:35" ht="15.75" customHeight="1">
      <c r="A269" s="33"/>
      <c r="B269" s="49"/>
      <c r="C269" s="10"/>
      <c r="D269" s="50"/>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row>
    <row r="270" spans="1:35" ht="15.75" customHeight="1">
      <c r="A270" s="33"/>
      <c r="B270" s="49"/>
      <c r="C270" s="10"/>
      <c r="D270" s="50"/>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row>
    <row r="271" spans="1:35" ht="15.75" customHeight="1">
      <c r="A271" s="33"/>
      <c r="B271" s="49"/>
      <c r="C271" s="10"/>
      <c r="D271" s="50"/>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row>
    <row r="272" spans="1:35" ht="15.75" customHeight="1">
      <c r="A272" s="33"/>
      <c r="B272" s="49"/>
      <c r="C272" s="10"/>
      <c r="D272" s="50"/>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row>
    <row r="273" spans="1:35" ht="15.75" customHeight="1">
      <c r="A273" s="33"/>
      <c r="B273" s="49"/>
      <c r="C273" s="10"/>
      <c r="D273" s="50"/>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row>
    <row r="274" spans="1:35" ht="15.75" customHeight="1">
      <c r="A274" s="33"/>
      <c r="B274" s="49"/>
      <c r="C274" s="10"/>
      <c r="D274" s="50"/>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row>
    <row r="275" spans="1:35" ht="15.75" customHeight="1">
      <c r="A275" s="33"/>
      <c r="B275" s="49"/>
      <c r="C275" s="10"/>
      <c r="D275" s="50"/>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row>
    <row r="276" spans="1:35" ht="15.75" customHeight="1">
      <c r="A276" s="33"/>
      <c r="B276" s="49"/>
      <c r="C276" s="10"/>
      <c r="D276" s="50"/>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row>
    <row r="277" spans="1:35" ht="15.75" customHeight="1">
      <c r="A277" s="33"/>
      <c r="B277" s="49"/>
      <c r="C277" s="10"/>
      <c r="D277" s="50"/>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row>
    <row r="278" spans="1:35" ht="15.75" customHeight="1">
      <c r="A278" s="33"/>
      <c r="B278" s="49"/>
      <c r="C278" s="10"/>
      <c r="D278" s="50"/>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row>
    <row r="279" spans="1:35" ht="15.75" customHeight="1">
      <c r="A279" s="33"/>
      <c r="B279" s="49"/>
      <c r="C279" s="10"/>
      <c r="D279" s="50"/>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row>
    <row r="280" spans="1:35" ht="15.75" customHeight="1">
      <c r="A280" s="33"/>
      <c r="B280" s="49"/>
      <c r="C280" s="10"/>
      <c r="D280" s="50"/>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row>
    <row r="281" spans="1:35" ht="15.75" customHeight="1">
      <c r="A281" s="33"/>
      <c r="B281" s="49"/>
      <c r="C281" s="10"/>
      <c r="D281" s="50"/>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row>
    <row r="282" spans="1:35" ht="15.75" customHeight="1">
      <c r="A282" s="33"/>
      <c r="B282" s="49"/>
      <c r="C282" s="10"/>
      <c r="D282" s="50"/>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row>
    <row r="283" spans="1:35" ht="15.75" customHeight="1">
      <c r="A283" s="33"/>
      <c r="B283" s="49"/>
      <c r="C283" s="10"/>
      <c r="D283" s="50"/>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row>
    <row r="284" spans="1:35" ht="15.75" customHeight="1">
      <c r="A284" s="33"/>
      <c r="B284" s="49"/>
      <c r="C284" s="10"/>
      <c r="D284" s="50"/>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row>
    <row r="285" spans="1:35" ht="15.75" customHeight="1">
      <c r="A285" s="33"/>
      <c r="B285" s="49"/>
      <c r="C285" s="10"/>
      <c r="D285" s="50"/>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row>
    <row r="286" spans="1:35" ht="15.75" customHeight="1">
      <c r="A286" s="33"/>
      <c r="B286" s="49"/>
      <c r="C286" s="10"/>
      <c r="D286" s="50"/>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row>
    <row r="287" spans="1:35" ht="15.75" customHeight="1">
      <c r="A287" s="33"/>
      <c r="B287" s="49"/>
      <c r="C287" s="10"/>
      <c r="D287" s="50"/>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row>
    <row r="288" spans="1:35" ht="15.75" customHeight="1">
      <c r="A288" s="33"/>
      <c r="B288" s="49"/>
      <c r="C288" s="10"/>
      <c r="D288" s="50"/>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row>
    <row r="289" spans="1:35" ht="15.75" customHeight="1">
      <c r="A289" s="33"/>
      <c r="B289" s="49"/>
      <c r="C289" s="10"/>
      <c r="D289" s="50"/>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row>
    <row r="290" spans="1:35" ht="15.75" customHeight="1">
      <c r="A290" s="33"/>
      <c r="B290" s="49"/>
      <c r="C290" s="10"/>
      <c r="D290" s="50"/>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row>
    <row r="291" spans="1:35" ht="15.75" customHeight="1">
      <c r="A291" s="33"/>
      <c r="B291" s="49"/>
      <c r="C291" s="10"/>
      <c r="D291" s="50"/>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row>
    <row r="292" spans="1:35" ht="15.75" customHeight="1">
      <c r="A292" s="33"/>
      <c r="B292" s="49"/>
      <c r="C292" s="10"/>
      <c r="D292" s="50"/>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row>
    <row r="293" spans="1:35" ht="15.75" customHeight="1">
      <c r="A293" s="33"/>
      <c r="B293" s="49"/>
      <c r="C293" s="10"/>
      <c r="D293" s="50"/>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row>
    <row r="294" spans="1:35" ht="15.75" customHeight="1">
      <c r="A294" s="33"/>
      <c r="B294" s="49"/>
      <c r="C294" s="10"/>
      <c r="D294" s="50"/>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row>
    <row r="295" spans="1:35" ht="15.75" customHeight="1">
      <c r="A295" s="33"/>
      <c r="B295" s="49"/>
      <c r="C295" s="10"/>
      <c r="D295" s="50"/>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row>
    <row r="296" spans="1:35" ht="15.75" customHeight="1">
      <c r="A296" s="33"/>
      <c r="B296" s="49"/>
      <c r="C296" s="10"/>
      <c r="D296" s="50"/>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row>
    <row r="297" spans="1:35" ht="15.75" customHeight="1">
      <c r="A297" s="33"/>
      <c r="B297" s="49"/>
      <c r="C297" s="10"/>
      <c r="D297" s="50"/>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row>
    <row r="298" spans="1:35" ht="15.75" customHeight="1">
      <c r="A298" s="33"/>
      <c r="B298" s="49"/>
      <c r="C298" s="10"/>
      <c r="D298" s="50"/>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row>
    <row r="299" spans="1:35" ht="15.75" customHeight="1">
      <c r="A299" s="33"/>
      <c r="B299" s="49"/>
      <c r="C299" s="10"/>
      <c r="D299" s="50"/>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row>
    <row r="300" spans="1:35" ht="15.75" customHeight="1">
      <c r="A300" s="33"/>
      <c r="B300" s="49"/>
      <c r="C300" s="10"/>
      <c r="D300" s="50"/>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row>
    <row r="301" spans="1:35" ht="15.75" customHeight="1">
      <c r="A301" s="33"/>
      <c r="B301" s="49"/>
      <c r="C301" s="10"/>
      <c r="D301" s="50"/>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row>
    <row r="302" spans="1:35" ht="15.75" customHeight="1">
      <c r="A302" s="33"/>
      <c r="B302" s="49"/>
      <c r="C302" s="10"/>
      <c r="D302" s="50"/>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row>
    <row r="303" spans="1:35" ht="15.75" customHeight="1">
      <c r="A303" s="33"/>
      <c r="B303" s="49"/>
      <c r="C303" s="10"/>
      <c r="D303" s="50"/>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row>
    <row r="304" spans="1:35" ht="15.75" customHeight="1">
      <c r="A304" s="33"/>
      <c r="B304" s="49"/>
      <c r="C304" s="10"/>
      <c r="D304" s="50"/>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row>
    <row r="305" spans="1:35" ht="15.75" customHeight="1">
      <c r="A305" s="33"/>
      <c r="B305" s="49"/>
      <c r="C305" s="10"/>
      <c r="D305" s="50"/>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row>
    <row r="306" spans="1:35" ht="15.75" customHeight="1">
      <c r="A306" s="33"/>
      <c r="B306" s="49"/>
      <c r="C306" s="10"/>
      <c r="D306" s="50"/>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row>
    <row r="307" spans="1:35" ht="15.75" customHeight="1">
      <c r="A307" s="33"/>
      <c r="B307" s="49"/>
      <c r="C307" s="10"/>
      <c r="D307" s="50"/>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row>
    <row r="308" spans="1:35" ht="15.75" customHeight="1">
      <c r="A308" s="33"/>
      <c r="B308" s="49"/>
      <c r="C308" s="10"/>
      <c r="D308" s="50"/>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row>
    <row r="309" spans="1:35" ht="15.75" customHeight="1">
      <c r="A309" s="33"/>
      <c r="B309" s="49"/>
      <c r="C309" s="10"/>
      <c r="D309" s="50"/>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row>
    <row r="310" spans="1:35" ht="15.75" customHeight="1">
      <c r="A310" s="33"/>
      <c r="B310" s="49"/>
      <c r="C310" s="10"/>
      <c r="D310" s="50"/>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row>
    <row r="311" spans="1:35" ht="15.75" customHeight="1">
      <c r="A311" s="33"/>
      <c r="B311" s="49"/>
      <c r="C311" s="10"/>
      <c r="D311" s="50"/>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row>
    <row r="312" spans="1:35" ht="15.75" customHeight="1">
      <c r="A312" s="33"/>
      <c r="B312" s="49"/>
      <c r="C312" s="10"/>
      <c r="D312" s="50"/>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row>
    <row r="313" spans="1:35" ht="15.75" customHeight="1">
      <c r="A313" s="33"/>
      <c r="B313" s="49"/>
      <c r="C313" s="10"/>
      <c r="D313" s="50"/>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row>
    <row r="314" spans="1:35" ht="15.75" customHeight="1">
      <c r="A314" s="33"/>
      <c r="B314" s="49"/>
      <c r="C314" s="10"/>
      <c r="D314" s="50"/>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row>
    <row r="315" spans="1:35" ht="15.75" customHeight="1">
      <c r="A315" s="33"/>
      <c r="B315" s="49"/>
      <c r="C315" s="10"/>
      <c r="D315" s="50"/>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row>
    <row r="316" spans="1:35" ht="15.75" customHeight="1">
      <c r="A316" s="33"/>
      <c r="B316" s="49"/>
      <c r="C316" s="10"/>
      <c r="D316" s="50"/>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row>
    <row r="317" spans="1:35" ht="15.75" customHeight="1">
      <c r="A317" s="33"/>
      <c r="B317" s="49"/>
      <c r="C317" s="10"/>
      <c r="D317" s="50"/>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row>
    <row r="318" spans="1:35" ht="15.75" customHeight="1">
      <c r="A318" s="33"/>
      <c r="B318" s="49"/>
      <c r="C318" s="10"/>
      <c r="D318" s="50"/>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row>
    <row r="319" spans="1:35" ht="15.75" customHeight="1">
      <c r="A319" s="33"/>
      <c r="B319" s="49"/>
      <c r="C319" s="10"/>
      <c r="D319" s="50"/>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row>
    <row r="320" spans="1:35" ht="15.75" customHeight="1">
      <c r="A320" s="33"/>
      <c r="B320" s="49"/>
      <c r="C320" s="10"/>
      <c r="D320" s="50"/>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row>
    <row r="321" spans="1:35" ht="15.75" customHeight="1">
      <c r="A321" s="33"/>
      <c r="B321" s="49"/>
      <c r="C321" s="10"/>
      <c r="D321" s="50"/>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row>
    <row r="322" spans="1:35" ht="15.75" customHeight="1">
      <c r="A322" s="33"/>
      <c r="B322" s="49"/>
      <c r="C322" s="10"/>
      <c r="D322" s="50"/>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row>
    <row r="323" spans="1:35" ht="15.75" customHeight="1">
      <c r="A323" s="33"/>
      <c r="B323" s="49"/>
      <c r="C323" s="10"/>
      <c r="D323" s="50"/>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row>
    <row r="324" spans="1:35" ht="15.75" customHeight="1">
      <c r="A324" s="33"/>
      <c r="B324" s="49"/>
      <c r="C324" s="10"/>
      <c r="D324" s="50"/>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row>
    <row r="325" spans="1:35" ht="15.75" customHeight="1">
      <c r="A325" s="33"/>
      <c r="B325" s="49"/>
      <c r="C325" s="10"/>
      <c r="D325" s="50"/>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row>
    <row r="326" spans="1:35" ht="15.75" customHeight="1">
      <c r="A326" s="33"/>
      <c r="B326" s="49"/>
      <c r="C326" s="10"/>
      <c r="D326" s="50"/>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row>
    <row r="327" spans="1:35" ht="15.75" customHeight="1">
      <c r="A327" s="33"/>
      <c r="B327" s="49"/>
      <c r="C327" s="10"/>
      <c r="D327" s="50"/>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row>
    <row r="328" spans="1:35" ht="15.75" customHeight="1">
      <c r="A328" s="33"/>
      <c r="B328" s="49"/>
      <c r="C328" s="10"/>
      <c r="D328" s="50"/>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row>
    <row r="329" spans="1:35" ht="15.75" customHeight="1">
      <c r="A329" s="33"/>
      <c r="B329" s="49"/>
      <c r="C329" s="10"/>
      <c r="D329" s="50"/>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row>
    <row r="330" spans="1:35" ht="15.75" customHeight="1">
      <c r="A330" s="33"/>
      <c r="B330" s="49"/>
      <c r="C330" s="10"/>
      <c r="D330" s="50"/>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row>
    <row r="331" spans="1:35" ht="15.75" customHeight="1">
      <c r="A331" s="33"/>
      <c r="B331" s="49"/>
      <c r="C331" s="10"/>
      <c r="D331" s="50"/>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row>
    <row r="332" spans="1:35" ht="15.75" customHeight="1">
      <c r="A332" s="33"/>
      <c r="B332" s="49"/>
      <c r="C332" s="10"/>
      <c r="D332" s="50"/>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row>
    <row r="333" spans="1:35" ht="15.75" customHeight="1">
      <c r="A333" s="33"/>
      <c r="B333" s="49"/>
      <c r="C333" s="10"/>
      <c r="D333" s="50"/>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row>
    <row r="334" spans="1:35" ht="15.75" customHeight="1">
      <c r="A334" s="33"/>
      <c r="B334" s="49"/>
      <c r="C334" s="10"/>
      <c r="D334" s="50"/>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row>
    <row r="335" spans="1:35" ht="15.75" customHeight="1">
      <c r="A335" s="33"/>
      <c r="B335" s="49"/>
      <c r="C335" s="10"/>
      <c r="D335" s="50"/>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row>
    <row r="336" spans="1:35" ht="15.75" customHeight="1">
      <c r="A336" s="33"/>
      <c r="B336" s="49"/>
      <c r="C336" s="10"/>
      <c r="D336" s="50"/>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row>
    <row r="337" spans="1:35" ht="15.75" customHeight="1">
      <c r="A337" s="33"/>
      <c r="B337" s="49"/>
      <c r="C337" s="10"/>
      <c r="D337" s="50"/>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row>
    <row r="338" spans="1:35" ht="15.75" customHeight="1">
      <c r="A338" s="33"/>
      <c r="B338" s="49"/>
      <c r="C338" s="10"/>
      <c r="D338" s="50"/>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row>
    <row r="339" spans="1:35" ht="15.75" customHeight="1">
      <c r="A339" s="33"/>
      <c r="B339" s="49"/>
      <c r="C339" s="10"/>
      <c r="D339" s="50"/>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row>
    <row r="340" spans="1:35" ht="15.75" customHeight="1">
      <c r="A340" s="33"/>
      <c r="B340" s="49"/>
      <c r="C340" s="10"/>
      <c r="D340" s="50"/>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row>
    <row r="341" spans="1:35" ht="15.75" customHeight="1">
      <c r="A341" s="33"/>
      <c r="B341" s="49"/>
      <c r="C341" s="10"/>
      <c r="D341" s="50"/>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row>
    <row r="342" spans="1:35" ht="15.75" customHeight="1">
      <c r="A342" s="33"/>
      <c r="B342" s="49"/>
      <c r="C342" s="10"/>
      <c r="D342" s="50"/>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row>
    <row r="343" spans="1:35" ht="15.75" customHeight="1">
      <c r="A343" s="33"/>
      <c r="B343" s="49"/>
      <c r="C343" s="10"/>
      <c r="D343" s="50"/>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row>
    <row r="344" spans="1:35" ht="15.75" customHeight="1">
      <c r="A344" s="33"/>
      <c r="B344" s="49"/>
      <c r="C344" s="10"/>
      <c r="D344" s="50"/>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row>
    <row r="345" spans="1:35" ht="15.75" customHeight="1">
      <c r="A345" s="33"/>
      <c r="B345" s="49"/>
      <c r="C345" s="10"/>
      <c r="D345" s="50"/>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row>
    <row r="346" spans="1:35" ht="15.75" customHeight="1">
      <c r="A346" s="33"/>
      <c r="B346" s="49"/>
      <c r="C346" s="10"/>
      <c r="D346" s="50"/>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row>
    <row r="347" spans="1:35" ht="15.75" customHeight="1">
      <c r="A347" s="33"/>
      <c r="B347" s="49"/>
      <c r="C347" s="10"/>
      <c r="D347" s="50"/>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row>
    <row r="348" spans="1:35" ht="15.75" customHeight="1">
      <c r="A348" s="33"/>
      <c r="B348" s="49"/>
      <c r="C348" s="10"/>
      <c r="D348" s="50"/>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row>
    <row r="349" spans="1:35" ht="15.75" customHeight="1">
      <c r="A349" s="33"/>
      <c r="B349" s="49"/>
      <c r="C349" s="10"/>
      <c r="D349" s="50"/>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row>
    <row r="350" spans="1:35" ht="15.75" customHeight="1">
      <c r="A350" s="33"/>
      <c r="B350" s="49"/>
      <c r="C350" s="10"/>
      <c r="D350" s="50"/>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row>
    <row r="351" spans="1:35" ht="15.75" customHeight="1">
      <c r="A351" s="33"/>
      <c r="B351" s="49"/>
      <c r="C351" s="10"/>
      <c r="D351" s="50"/>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row>
    <row r="352" spans="1:35" ht="15.75" customHeight="1">
      <c r="A352" s="33"/>
      <c r="B352" s="49"/>
      <c r="C352" s="10"/>
      <c r="D352" s="50"/>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row>
    <row r="353" spans="1:35" ht="15.75" customHeight="1">
      <c r="A353" s="33"/>
      <c r="B353" s="49"/>
      <c r="C353" s="10"/>
      <c r="D353" s="50"/>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row>
    <row r="354" spans="1:35" ht="15.75" customHeight="1">
      <c r="A354" s="33"/>
      <c r="B354" s="49"/>
      <c r="C354" s="10"/>
      <c r="D354" s="50"/>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row>
    <row r="355" spans="1:35" ht="15.75" customHeight="1">
      <c r="A355" s="33"/>
      <c r="B355" s="49"/>
      <c r="C355" s="10"/>
      <c r="D355" s="50"/>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row>
    <row r="356" spans="1:35" ht="15.75" customHeight="1">
      <c r="A356" s="33"/>
      <c r="B356" s="49"/>
      <c r="C356" s="10"/>
      <c r="D356" s="50"/>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row>
    <row r="357" spans="1:35" ht="15.75" customHeight="1">
      <c r="A357" s="33"/>
      <c r="B357" s="49"/>
      <c r="C357" s="10"/>
      <c r="D357" s="50"/>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row>
    <row r="358" spans="1:35" ht="15.75" customHeight="1">
      <c r="A358" s="33"/>
      <c r="B358" s="49"/>
      <c r="C358" s="10"/>
      <c r="D358" s="50"/>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row>
    <row r="359" spans="1:35" ht="15.75" customHeight="1">
      <c r="A359" s="33"/>
      <c r="B359" s="49"/>
      <c r="C359" s="10"/>
      <c r="D359" s="50"/>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row>
    <row r="360" spans="1:35" ht="15.75" customHeight="1">
      <c r="A360" s="33"/>
      <c r="B360" s="49"/>
      <c r="C360" s="10"/>
      <c r="D360" s="50"/>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row>
    <row r="361" spans="1:35" ht="15.75" customHeight="1">
      <c r="A361" s="33"/>
      <c r="B361" s="49"/>
      <c r="C361" s="10"/>
      <c r="D361" s="50"/>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row>
    <row r="362" spans="1:35" ht="15.75" customHeight="1">
      <c r="A362" s="33"/>
      <c r="B362" s="49"/>
      <c r="C362" s="10"/>
      <c r="D362" s="50"/>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row>
    <row r="363" spans="1:35" ht="15.75" customHeight="1">
      <c r="A363" s="33"/>
      <c r="B363" s="49"/>
      <c r="C363" s="10"/>
      <c r="D363" s="50"/>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row>
    <row r="364" spans="1:35" ht="15.75" customHeight="1">
      <c r="A364" s="33"/>
      <c r="B364" s="49"/>
      <c r="C364" s="10"/>
      <c r="D364" s="50"/>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row>
    <row r="365" spans="1:35" ht="15.75" customHeight="1">
      <c r="A365" s="33"/>
      <c r="B365" s="49"/>
      <c r="C365" s="10"/>
      <c r="D365" s="50"/>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row>
    <row r="366" spans="1:35" ht="15.75" customHeight="1">
      <c r="A366" s="33"/>
      <c r="B366" s="49"/>
      <c r="C366" s="10"/>
      <c r="D366" s="50"/>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row>
    <row r="367" spans="1:35" ht="15.75" customHeight="1">
      <c r="A367" s="33"/>
      <c r="B367" s="49"/>
      <c r="C367" s="10"/>
      <c r="D367" s="50"/>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row>
    <row r="368" spans="1:35" ht="15.75" customHeight="1">
      <c r="A368" s="33"/>
      <c r="B368" s="49"/>
      <c r="C368" s="10"/>
      <c r="D368" s="50"/>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row>
    <row r="369" spans="1:35" ht="15.75" customHeight="1">
      <c r="A369" s="33"/>
      <c r="B369" s="49"/>
      <c r="C369" s="10"/>
      <c r="D369" s="50"/>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row>
    <row r="370" spans="1:35" ht="15.75" customHeight="1">
      <c r="A370" s="33"/>
      <c r="B370" s="49"/>
      <c r="C370" s="10"/>
      <c r="D370" s="50"/>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row>
    <row r="371" spans="1:35" ht="15.75" customHeight="1">
      <c r="A371" s="33"/>
      <c r="B371" s="49"/>
      <c r="C371" s="10"/>
      <c r="D371" s="50"/>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row>
    <row r="372" spans="1:35" ht="15.75" customHeight="1">
      <c r="A372" s="33"/>
      <c r="B372" s="49"/>
      <c r="C372" s="10"/>
      <c r="D372" s="50"/>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row>
    <row r="373" spans="1:35" ht="15.75" customHeight="1">
      <c r="A373" s="33"/>
      <c r="B373" s="49"/>
      <c r="C373" s="10"/>
      <c r="D373" s="50"/>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row>
    <row r="374" spans="1:35" ht="15.75" customHeight="1">
      <c r="A374" s="33"/>
      <c r="B374" s="49"/>
      <c r="C374" s="10"/>
      <c r="D374" s="50"/>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row>
    <row r="375" spans="1:35" ht="15.75" customHeight="1">
      <c r="A375" s="33"/>
      <c r="B375" s="49"/>
      <c r="C375" s="10"/>
      <c r="D375" s="50"/>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row>
    <row r="376" spans="1:35" ht="15.75" customHeight="1">
      <c r="A376" s="33"/>
      <c r="B376" s="49"/>
      <c r="C376" s="10"/>
      <c r="D376" s="50"/>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row>
    <row r="377" spans="1:35" ht="15.75" customHeight="1">
      <c r="A377" s="33"/>
      <c r="B377" s="49"/>
      <c r="C377" s="10"/>
      <c r="D377" s="50"/>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row>
    <row r="378" spans="1:35" ht="15.75" customHeight="1">
      <c r="A378" s="33"/>
      <c r="B378" s="49"/>
      <c r="C378" s="10"/>
      <c r="D378" s="50"/>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row>
    <row r="379" spans="1:35" ht="15.75" customHeight="1">
      <c r="A379" s="33"/>
      <c r="B379" s="49"/>
      <c r="C379" s="10"/>
      <c r="D379" s="50"/>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row>
    <row r="380" spans="1:35" ht="15.75" customHeight="1">
      <c r="A380" s="33"/>
      <c r="B380" s="49"/>
      <c r="C380" s="10"/>
      <c r="D380" s="50"/>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row>
    <row r="381" spans="1:35" ht="15.75" customHeight="1">
      <c r="A381" s="33"/>
      <c r="B381" s="49"/>
      <c r="C381" s="10"/>
      <c r="D381" s="50"/>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row>
    <row r="382" spans="1:35" ht="15.75" customHeight="1">
      <c r="A382" s="33"/>
      <c r="B382" s="49"/>
      <c r="C382" s="10"/>
      <c r="D382" s="50"/>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row>
    <row r="383" spans="1:35" ht="15.75" customHeight="1">
      <c r="A383" s="33"/>
      <c r="B383" s="49"/>
      <c r="C383" s="10"/>
      <c r="D383" s="50"/>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row>
    <row r="384" spans="1:35" ht="15.75" customHeight="1">
      <c r="A384" s="33"/>
      <c r="B384" s="49"/>
      <c r="C384" s="10"/>
      <c r="D384" s="50"/>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row>
    <row r="385" spans="1:35" ht="15.75" customHeight="1">
      <c r="A385" s="33"/>
      <c r="B385" s="49"/>
      <c r="C385" s="10"/>
      <c r="D385" s="50"/>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row>
    <row r="386" spans="1:35" ht="15.75" customHeight="1">
      <c r="A386" s="33"/>
      <c r="B386" s="49"/>
      <c r="C386" s="10"/>
      <c r="D386" s="50"/>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row>
    <row r="387" spans="1:35" ht="15.75" customHeight="1">
      <c r="A387" s="33"/>
      <c r="B387" s="49"/>
      <c r="C387" s="10"/>
      <c r="D387" s="50"/>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row>
    <row r="388" spans="1:35" ht="15.75" customHeight="1">
      <c r="A388" s="33"/>
      <c r="B388" s="49"/>
      <c r="C388" s="10"/>
      <c r="D388" s="50"/>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row>
    <row r="389" spans="1:35" ht="15.75" customHeight="1">
      <c r="A389" s="33"/>
      <c r="B389" s="49"/>
      <c r="C389" s="10"/>
      <c r="D389" s="50"/>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row>
    <row r="390" spans="1:35" ht="15.75" customHeight="1">
      <c r="A390" s="33"/>
      <c r="B390" s="49"/>
      <c r="C390" s="10"/>
      <c r="D390" s="50"/>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row>
    <row r="391" spans="1:35" ht="15.75" customHeight="1">
      <c r="A391" s="33"/>
      <c r="B391" s="49"/>
      <c r="C391" s="10"/>
      <c r="D391" s="50"/>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row>
    <row r="392" spans="1:35" ht="15.75" customHeight="1">
      <c r="A392" s="33"/>
      <c r="B392" s="49"/>
      <c r="C392" s="10"/>
      <c r="D392" s="50"/>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row>
    <row r="393" spans="1:35" ht="15.75" customHeight="1">
      <c r="A393" s="33"/>
      <c r="B393" s="49"/>
      <c r="C393" s="10"/>
      <c r="D393" s="50"/>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row>
    <row r="394" spans="1:35" ht="15.75" customHeight="1">
      <c r="A394" s="33"/>
      <c r="B394" s="49"/>
      <c r="C394" s="10"/>
      <c r="D394" s="50"/>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row>
    <row r="395" spans="1:35" ht="15.75" customHeight="1">
      <c r="A395" s="33"/>
      <c r="B395" s="49"/>
      <c r="C395" s="10"/>
      <c r="D395" s="50"/>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row>
    <row r="396" spans="1:35" ht="15.75" customHeight="1">
      <c r="A396" s="33"/>
      <c r="B396" s="49"/>
      <c r="C396" s="10"/>
      <c r="D396" s="50"/>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row>
    <row r="397" spans="1:35" ht="15.75" customHeight="1">
      <c r="A397" s="33"/>
      <c r="B397" s="49"/>
      <c r="C397" s="10"/>
      <c r="D397" s="50"/>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row>
    <row r="398" spans="1:35" ht="15.75" customHeight="1">
      <c r="A398" s="33"/>
      <c r="B398" s="49"/>
      <c r="C398" s="10"/>
      <c r="D398" s="50"/>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row>
    <row r="399" spans="1:35" ht="15.75" customHeight="1">
      <c r="A399" s="33"/>
      <c r="B399" s="49"/>
      <c r="C399" s="10"/>
      <c r="D399" s="50"/>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row>
    <row r="400" spans="1:35" ht="15.75" customHeight="1">
      <c r="A400" s="33"/>
      <c r="B400" s="49"/>
      <c r="C400" s="10"/>
      <c r="D400" s="50"/>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row>
    <row r="401" spans="1:35" ht="15.75" customHeight="1">
      <c r="A401" s="33"/>
      <c r="B401" s="49"/>
      <c r="C401" s="10"/>
      <c r="D401" s="50"/>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row>
    <row r="402" spans="1:35" ht="15.75" customHeight="1">
      <c r="A402" s="33"/>
      <c r="B402" s="49"/>
      <c r="C402" s="10"/>
      <c r="D402" s="50"/>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row>
    <row r="403" spans="1:35" ht="15.75" customHeight="1">
      <c r="A403" s="33"/>
      <c r="B403" s="49"/>
      <c r="C403" s="10"/>
      <c r="D403" s="50"/>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row>
    <row r="404" spans="1:35" ht="15.75" customHeight="1">
      <c r="A404" s="33"/>
      <c r="B404" s="49"/>
      <c r="C404" s="10"/>
      <c r="D404" s="50"/>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row>
    <row r="405" spans="1:35" ht="15.75" customHeight="1">
      <c r="A405" s="33"/>
      <c r="B405" s="49"/>
      <c r="C405" s="10"/>
      <c r="D405" s="50"/>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row>
    <row r="406" spans="1:35" ht="15.75" customHeight="1">
      <c r="A406" s="33"/>
      <c r="B406" s="49"/>
      <c r="C406" s="10"/>
      <c r="D406" s="50"/>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row>
    <row r="407" spans="1:35" ht="15.75" customHeight="1">
      <c r="A407" s="33"/>
      <c r="B407" s="49"/>
      <c r="C407" s="10"/>
      <c r="D407" s="50"/>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row>
    <row r="408" spans="1:35" ht="15.75" customHeight="1">
      <c r="A408" s="33"/>
      <c r="B408" s="49"/>
      <c r="C408" s="10"/>
      <c r="D408" s="50"/>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row>
    <row r="409" spans="1:35" ht="15.75" customHeight="1">
      <c r="A409" s="33"/>
      <c r="B409" s="49"/>
      <c r="C409" s="10"/>
      <c r="D409" s="50"/>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row>
    <row r="410" spans="1:35" ht="15.75" customHeight="1">
      <c r="A410" s="33"/>
      <c r="B410" s="49"/>
      <c r="C410" s="10"/>
      <c r="D410" s="50"/>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row>
    <row r="411" spans="1:35" ht="15.75" customHeight="1">
      <c r="A411" s="33"/>
      <c r="B411" s="49"/>
      <c r="C411" s="10"/>
      <c r="D411" s="50"/>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row>
    <row r="412" spans="1:35" ht="15.75" customHeight="1">
      <c r="A412" s="33"/>
      <c r="B412" s="49"/>
      <c r="C412" s="10"/>
      <c r="D412" s="50"/>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row>
    <row r="413" spans="1:35" ht="15.75" customHeight="1">
      <c r="A413" s="33"/>
      <c r="B413" s="49"/>
      <c r="C413" s="10"/>
      <c r="D413" s="50"/>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row>
    <row r="414" spans="1:35" ht="15.75" customHeight="1">
      <c r="A414" s="33"/>
      <c r="B414" s="49"/>
      <c r="C414" s="10"/>
      <c r="D414" s="50"/>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row>
    <row r="415" spans="1:35" ht="15.75" customHeight="1">
      <c r="A415" s="33"/>
      <c r="B415" s="49"/>
      <c r="C415" s="10"/>
      <c r="D415" s="50"/>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row>
    <row r="416" spans="1:35" ht="15.75" customHeight="1">
      <c r="A416" s="33"/>
      <c r="B416" s="49"/>
      <c r="C416" s="10"/>
      <c r="D416" s="50"/>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row>
    <row r="417" spans="1:35" ht="15.75" customHeight="1">
      <c r="A417" s="33"/>
      <c r="B417" s="49"/>
      <c r="C417" s="10"/>
      <c r="D417" s="50"/>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row>
    <row r="418" spans="1:35" ht="15.75" customHeight="1">
      <c r="A418" s="33"/>
      <c r="B418" s="49"/>
      <c r="C418" s="10"/>
      <c r="D418" s="50"/>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row>
    <row r="419" spans="1:35" ht="15.75" customHeight="1">
      <c r="A419" s="33"/>
      <c r="B419" s="49"/>
      <c r="C419" s="10"/>
      <c r="D419" s="50"/>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row>
    <row r="420" spans="1:35" ht="15.75" customHeight="1">
      <c r="A420" s="33"/>
      <c r="B420" s="49"/>
      <c r="C420" s="10"/>
      <c r="D420" s="50"/>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row>
    <row r="421" spans="1:35" ht="15.75" customHeight="1">
      <c r="A421" s="33"/>
      <c r="B421" s="49"/>
      <c r="C421" s="10"/>
      <c r="D421" s="50"/>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row>
    <row r="422" spans="1:35" ht="15.75" customHeight="1">
      <c r="A422" s="33"/>
      <c r="B422" s="49"/>
      <c r="C422" s="10"/>
      <c r="D422" s="50"/>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row>
    <row r="423" spans="1:35" ht="15.75" customHeight="1">
      <c r="A423" s="33"/>
      <c r="B423" s="49"/>
      <c r="C423" s="10"/>
      <c r="D423" s="50"/>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row>
    <row r="424" spans="1:35" ht="15.75" customHeight="1">
      <c r="A424" s="33"/>
      <c r="B424" s="49"/>
      <c r="C424" s="10"/>
      <c r="D424" s="50"/>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row>
    <row r="425" spans="1:35" ht="15.75" customHeight="1">
      <c r="A425" s="33"/>
      <c r="B425" s="49"/>
      <c r="C425" s="10"/>
      <c r="D425" s="50"/>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row>
    <row r="426" spans="1:35" ht="15.75" customHeight="1">
      <c r="A426" s="33"/>
      <c r="B426" s="49"/>
      <c r="C426" s="10"/>
      <c r="D426" s="50"/>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row>
    <row r="427" spans="1:35" ht="15.75" customHeight="1">
      <c r="A427" s="33"/>
      <c r="B427" s="49"/>
      <c r="C427" s="10"/>
      <c r="D427" s="50"/>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row>
    <row r="428" spans="1:35" ht="15.75" customHeight="1">
      <c r="A428" s="33"/>
      <c r="B428" s="49"/>
      <c r="C428" s="10"/>
      <c r="D428" s="50"/>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row>
    <row r="429" spans="1:35" ht="15.75" customHeight="1">
      <c r="A429" s="33"/>
      <c r="B429" s="49"/>
      <c r="C429" s="10"/>
      <c r="D429" s="50"/>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row>
    <row r="430" spans="1:35" ht="15.75" customHeight="1">
      <c r="A430" s="33"/>
      <c r="B430" s="49"/>
      <c r="C430" s="10"/>
      <c r="D430" s="50"/>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row>
    <row r="431" spans="1:35" ht="15.75" customHeight="1">
      <c r="A431" s="33"/>
      <c r="B431" s="49"/>
      <c r="C431" s="10"/>
      <c r="D431" s="50"/>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row>
    <row r="432" spans="1:35" ht="15.75" customHeight="1">
      <c r="A432" s="33"/>
      <c r="B432" s="49"/>
      <c r="C432" s="10"/>
      <c r="D432" s="50"/>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row>
    <row r="433" spans="1:35" ht="15.75" customHeight="1">
      <c r="A433" s="33"/>
      <c r="B433" s="49"/>
      <c r="C433" s="10"/>
      <c r="D433" s="50"/>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row>
    <row r="434" spans="1:35" ht="15.75" customHeight="1">
      <c r="A434" s="33"/>
      <c r="B434" s="49"/>
      <c r="C434" s="10"/>
      <c r="D434" s="50"/>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row>
    <row r="435" spans="1:35" ht="15.75" customHeight="1">
      <c r="A435" s="33"/>
      <c r="B435" s="49"/>
      <c r="C435" s="10"/>
      <c r="D435" s="50"/>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row>
    <row r="436" spans="1:35" ht="15.75" customHeight="1">
      <c r="A436" s="33"/>
      <c r="B436" s="49"/>
      <c r="C436" s="10"/>
      <c r="D436" s="50"/>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row>
    <row r="437" spans="1:35" ht="15.75" customHeight="1">
      <c r="A437" s="33"/>
      <c r="B437" s="49"/>
      <c r="C437" s="10"/>
      <c r="D437" s="50"/>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row>
    <row r="438" spans="1:35" ht="15.75" customHeight="1">
      <c r="A438" s="33"/>
      <c r="B438" s="49"/>
      <c r="C438" s="10"/>
      <c r="D438" s="50"/>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row>
    <row r="439" spans="1:35" ht="15.75" customHeight="1">
      <c r="A439" s="33"/>
      <c r="B439" s="49"/>
      <c r="C439" s="10"/>
      <c r="D439" s="50"/>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row>
    <row r="440" spans="1:35" ht="15.75" customHeight="1">
      <c r="A440" s="33"/>
      <c r="B440" s="49"/>
      <c r="C440" s="10"/>
      <c r="D440" s="50"/>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row>
    <row r="441" spans="1:35" ht="15.75" customHeight="1">
      <c r="A441" s="33"/>
      <c r="B441" s="49"/>
      <c r="C441" s="10"/>
      <c r="D441" s="50"/>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row>
    <row r="442" spans="1:35" ht="15.75" customHeight="1">
      <c r="A442" s="33"/>
      <c r="B442" s="49"/>
      <c r="C442" s="10"/>
      <c r="D442" s="50"/>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row>
    <row r="443" spans="1:35" ht="15.75" customHeight="1">
      <c r="A443" s="33"/>
      <c r="B443" s="49"/>
      <c r="C443" s="10"/>
      <c r="D443" s="50"/>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row>
    <row r="444" spans="1:35" ht="15.75" customHeight="1">
      <c r="A444" s="33"/>
      <c r="B444" s="49"/>
      <c r="C444" s="10"/>
      <c r="D444" s="50"/>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row>
    <row r="445" spans="1:35" ht="15.75" customHeight="1">
      <c r="A445" s="33"/>
      <c r="B445" s="49"/>
      <c r="C445" s="10"/>
      <c r="D445" s="50"/>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row>
    <row r="446" spans="1:35" ht="15.75" customHeight="1">
      <c r="A446" s="33"/>
      <c r="B446" s="49"/>
      <c r="C446" s="10"/>
      <c r="D446" s="50"/>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row>
    <row r="447" spans="1:35" ht="15.75" customHeight="1">
      <c r="A447" s="33"/>
      <c r="B447" s="49"/>
      <c r="C447" s="10"/>
      <c r="D447" s="50"/>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row>
    <row r="448" spans="1:35" ht="15.75" customHeight="1">
      <c r="A448" s="33"/>
      <c r="B448" s="49"/>
      <c r="C448" s="10"/>
      <c r="D448" s="50"/>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row>
    <row r="449" spans="1:35" ht="15.75" customHeight="1">
      <c r="A449" s="33"/>
      <c r="B449" s="49"/>
      <c r="C449" s="10"/>
      <c r="D449" s="50"/>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row>
    <row r="450" spans="1:35" ht="15.75" customHeight="1">
      <c r="A450" s="33"/>
      <c r="B450" s="49"/>
      <c r="C450" s="10"/>
      <c r="D450" s="50"/>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row>
    <row r="451" spans="1:35" ht="15.75" customHeight="1">
      <c r="A451" s="33"/>
      <c r="B451" s="49"/>
      <c r="C451" s="10"/>
      <c r="D451" s="50"/>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row>
    <row r="452" spans="1:35" ht="15.75" customHeight="1">
      <c r="A452" s="33"/>
      <c r="B452" s="49"/>
      <c r="C452" s="10"/>
      <c r="D452" s="50"/>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row>
    <row r="453" spans="1:35" ht="15.75" customHeight="1">
      <c r="A453" s="33"/>
      <c r="B453" s="49"/>
      <c r="C453" s="10"/>
      <c r="D453" s="50"/>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row>
    <row r="454" spans="1:35" ht="15.75" customHeight="1">
      <c r="A454" s="33"/>
      <c r="B454" s="49"/>
      <c r="C454" s="10"/>
      <c r="D454" s="50"/>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row>
    <row r="455" spans="1:35" ht="15.75" customHeight="1">
      <c r="A455" s="33"/>
      <c r="B455" s="49"/>
      <c r="C455" s="10"/>
      <c r="D455" s="50"/>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row>
    <row r="456" spans="1:35" ht="15.75" customHeight="1">
      <c r="A456" s="33"/>
      <c r="B456" s="49"/>
      <c r="C456" s="10"/>
      <c r="D456" s="50"/>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row>
    <row r="457" spans="1:35" ht="15.75" customHeight="1">
      <c r="A457" s="33"/>
      <c r="B457" s="49"/>
      <c r="C457" s="10"/>
      <c r="D457" s="50"/>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row>
    <row r="458" spans="1:35" ht="15.75" customHeight="1">
      <c r="A458" s="33"/>
      <c r="B458" s="49"/>
      <c r="C458" s="10"/>
      <c r="D458" s="50"/>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row>
    <row r="459" spans="1:35" ht="15.75" customHeight="1">
      <c r="A459" s="33"/>
      <c r="B459" s="49"/>
      <c r="C459" s="10"/>
      <c r="D459" s="50"/>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row>
    <row r="460" spans="1:35" ht="15.75" customHeight="1">
      <c r="A460" s="33"/>
      <c r="B460" s="49"/>
      <c r="C460" s="10"/>
      <c r="D460" s="50"/>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row>
    <row r="461" spans="1:35" ht="15.75" customHeight="1">
      <c r="A461" s="33"/>
      <c r="B461" s="49"/>
      <c r="C461" s="10"/>
      <c r="D461" s="50"/>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row>
    <row r="462" spans="1:35" ht="15.75" customHeight="1">
      <c r="A462" s="33"/>
      <c r="B462" s="49"/>
      <c r="C462" s="10"/>
      <c r="D462" s="50"/>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row>
    <row r="463" spans="1:35" ht="15.75" customHeight="1">
      <c r="A463" s="33"/>
      <c r="B463" s="49"/>
      <c r="C463" s="10"/>
      <c r="D463" s="50"/>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row>
    <row r="464" spans="1:35" ht="15.75" customHeight="1">
      <c r="A464" s="33"/>
      <c r="B464" s="49"/>
      <c r="C464" s="10"/>
      <c r="D464" s="50"/>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row>
    <row r="465" spans="1:35" ht="15.75" customHeight="1">
      <c r="A465" s="33"/>
      <c r="B465" s="49"/>
      <c r="C465" s="10"/>
      <c r="D465" s="50"/>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row>
    <row r="466" spans="1:35" ht="15.75" customHeight="1">
      <c r="A466" s="33"/>
      <c r="B466" s="49"/>
      <c r="C466" s="10"/>
      <c r="D466" s="50"/>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row>
    <row r="467" spans="1:35" ht="15.75" customHeight="1">
      <c r="A467" s="33"/>
      <c r="B467" s="49"/>
      <c r="C467" s="10"/>
      <c r="D467" s="50"/>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row>
    <row r="468" spans="1:35" ht="15.75" customHeight="1">
      <c r="A468" s="33"/>
      <c r="B468" s="49"/>
      <c r="C468" s="10"/>
      <c r="D468" s="50"/>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row>
    <row r="469" spans="1:35" ht="15.75" customHeight="1">
      <c r="A469" s="33"/>
      <c r="B469" s="49"/>
      <c r="C469" s="10"/>
      <c r="D469" s="50"/>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row>
    <row r="470" spans="1:35" ht="15.75" customHeight="1">
      <c r="A470" s="33"/>
      <c r="B470" s="49"/>
      <c r="C470" s="10"/>
      <c r="D470" s="50"/>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row>
    <row r="471" spans="1:35" ht="15.75" customHeight="1">
      <c r="A471" s="33"/>
      <c r="B471" s="49"/>
      <c r="C471" s="10"/>
      <c r="D471" s="50"/>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row>
    <row r="472" spans="1:35" ht="15.75" customHeight="1">
      <c r="A472" s="33"/>
      <c r="B472" s="49"/>
      <c r="C472" s="10"/>
      <c r="D472" s="50"/>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row>
    <row r="473" spans="1:35" ht="15.75" customHeight="1">
      <c r="A473" s="33"/>
      <c r="B473" s="49"/>
      <c r="C473" s="10"/>
      <c r="D473" s="50"/>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row>
    <row r="474" spans="1:35" ht="15.75" customHeight="1">
      <c r="A474" s="33"/>
      <c r="B474" s="49"/>
      <c r="C474" s="10"/>
      <c r="D474" s="50"/>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row>
    <row r="475" spans="1:35" ht="15.75" customHeight="1">
      <c r="A475" s="33"/>
      <c r="B475" s="49"/>
      <c r="C475" s="10"/>
      <c r="D475" s="50"/>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row>
    <row r="476" spans="1:35" ht="15.75" customHeight="1">
      <c r="A476" s="33"/>
      <c r="B476" s="49"/>
      <c r="C476" s="10"/>
      <c r="D476" s="50"/>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row>
    <row r="477" spans="1:35" ht="15.75" customHeight="1">
      <c r="A477" s="33"/>
      <c r="B477" s="49"/>
      <c r="C477" s="10"/>
      <c r="D477" s="50"/>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row>
    <row r="478" spans="1:35" ht="15.75" customHeight="1">
      <c r="A478" s="33"/>
      <c r="B478" s="49"/>
      <c r="C478" s="10"/>
      <c r="D478" s="50"/>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row>
    <row r="479" spans="1:35" ht="15.75" customHeight="1">
      <c r="A479" s="33"/>
      <c r="B479" s="49"/>
      <c r="C479" s="10"/>
      <c r="D479" s="50"/>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row>
    <row r="480" spans="1:35" ht="15.75" customHeight="1">
      <c r="A480" s="33"/>
      <c r="B480" s="49"/>
      <c r="C480" s="10"/>
      <c r="D480" s="50"/>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row>
    <row r="481" spans="1:35" ht="15.75" customHeight="1">
      <c r="A481" s="33"/>
      <c r="B481" s="49"/>
      <c r="C481" s="10"/>
      <c r="D481" s="50"/>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row>
    <row r="482" spans="1:35" ht="15.75" customHeight="1">
      <c r="A482" s="33"/>
      <c r="B482" s="49"/>
      <c r="C482" s="10"/>
      <c r="D482" s="50"/>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row>
    <row r="483" spans="1:35" ht="15.75" customHeight="1">
      <c r="A483" s="33"/>
      <c r="B483" s="49"/>
      <c r="C483" s="10"/>
      <c r="D483" s="50"/>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row>
    <row r="484" spans="1:35" ht="15.75" customHeight="1">
      <c r="A484" s="33"/>
      <c r="B484" s="49"/>
      <c r="C484" s="10"/>
      <c r="D484" s="50"/>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row>
    <row r="485" spans="1:35" ht="15.75" customHeight="1">
      <c r="A485" s="33"/>
      <c r="B485" s="49"/>
      <c r="C485" s="10"/>
      <c r="D485" s="50"/>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row>
    <row r="486" spans="1:35" ht="15.75" customHeight="1">
      <c r="A486" s="33"/>
      <c r="B486" s="49"/>
      <c r="C486" s="10"/>
      <c r="D486" s="50"/>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row>
    <row r="487" spans="1:35" ht="15.75" customHeight="1">
      <c r="A487" s="33"/>
      <c r="B487" s="49"/>
      <c r="C487" s="10"/>
      <c r="D487" s="50"/>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row>
    <row r="488" spans="1:35" ht="15.75" customHeight="1">
      <c r="A488" s="33"/>
      <c r="B488" s="49"/>
      <c r="C488" s="10"/>
      <c r="D488" s="50"/>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row>
    <row r="489" spans="1:35" ht="15.75" customHeight="1">
      <c r="A489" s="33"/>
      <c r="B489" s="49"/>
      <c r="C489" s="10"/>
      <c r="D489" s="50"/>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row>
    <row r="490" spans="1:35" ht="15.75" customHeight="1">
      <c r="A490" s="33"/>
      <c r="B490" s="49"/>
      <c r="C490" s="10"/>
      <c r="D490" s="50"/>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row>
    <row r="491" spans="1:35" ht="15.75" customHeight="1">
      <c r="A491" s="33"/>
      <c r="B491" s="49"/>
      <c r="C491" s="10"/>
      <c r="D491" s="50"/>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row>
    <row r="492" spans="1:35" ht="15.75" customHeight="1">
      <c r="A492" s="33"/>
      <c r="B492" s="49"/>
      <c r="C492" s="10"/>
      <c r="D492" s="50"/>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row>
    <row r="493" spans="1:35" ht="15.75" customHeight="1">
      <c r="A493" s="33"/>
      <c r="B493" s="49"/>
      <c r="C493" s="10"/>
      <c r="D493" s="50"/>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row>
    <row r="494" spans="1:35" ht="15.75" customHeight="1">
      <c r="A494" s="33"/>
      <c r="B494" s="49"/>
      <c r="C494" s="10"/>
      <c r="D494" s="50"/>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row>
    <row r="495" spans="1:35" ht="15.75" customHeight="1">
      <c r="A495" s="33"/>
      <c r="B495" s="49"/>
      <c r="C495" s="10"/>
      <c r="D495" s="50"/>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row>
    <row r="496" spans="1:35" ht="15.75" customHeight="1">
      <c r="A496" s="33"/>
      <c r="B496" s="49"/>
      <c r="C496" s="10"/>
      <c r="D496" s="50"/>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row>
    <row r="497" spans="1:35" ht="15.75" customHeight="1">
      <c r="A497" s="33"/>
      <c r="B497" s="49"/>
      <c r="C497" s="10"/>
      <c r="D497" s="50"/>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row>
    <row r="498" spans="1:35" ht="15.75" customHeight="1">
      <c r="A498" s="33"/>
      <c r="B498" s="49"/>
      <c r="C498" s="10"/>
      <c r="D498" s="50"/>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row>
    <row r="499" spans="1:35" ht="15.75" customHeight="1">
      <c r="A499" s="33"/>
      <c r="B499" s="49"/>
      <c r="C499" s="10"/>
      <c r="D499" s="50"/>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row>
    <row r="500" spans="1:35" ht="15.75" customHeight="1">
      <c r="A500" s="33"/>
      <c r="B500" s="49"/>
      <c r="C500" s="10"/>
      <c r="D500" s="50"/>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row>
    <row r="501" spans="1:35" ht="15.75" customHeight="1">
      <c r="A501" s="33"/>
      <c r="B501" s="49"/>
      <c r="C501" s="10"/>
      <c r="D501" s="50"/>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row>
    <row r="502" spans="1:35" ht="15.75" customHeight="1">
      <c r="A502" s="33"/>
      <c r="B502" s="49"/>
      <c r="C502" s="10"/>
      <c r="D502" s="50"/>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row>
    <row r="503" spans="1:35" ht="15.75" customHeight="1">
      <c r="A503" s="33"/>
      <c r="B503" s="49"/>
      <c r="C503" s="10"/>
      <c r="D503" s="50"/>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row>
    <row r="504" spans="1:35" ht="15.75" customHeight="1">
      <c r="A504" s="33"/>
      <c r="B504" s="49"/>
      <c r="C504" s="10"/>
      <c r="D504" s="50"/>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row>
    <row r="505" spans="1:35" ht="15.75" customHeight="1">
      <c r="A505" s="33"/>
      <c r="B505" s="49"/>
      <c r="C505" s="10"/>
      <c r="D505" s="50"/>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row>
    <row r="506" spans="1:35" ht="15.75" customHeight="1">
      <c r="A506" s="33"/>
      <c r="B506" s="49"/>
      <c r="C506" s="10"/>
      <c r="D506" s="50"/>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row>
    <row r="507" spans="1:35" ht="15.75" customHeight="1">
      <c r="A507" s="33"/>
      <c r="B507" s="49"/>
      <c r="C507" s="10"/>
      <c r="D507" s="50"/>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row>
    <row r="508" spans="1:35" ht="15.75" customHeight="1">
      <c r="A508" s="33"/>
      <c r="B508" s="49"/>
      <c r="C508" s="10"/>
      <c r="D508" s="50"/>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row>
    <row r="509" spans="1:35" ht="15.75" customHeight="1">
      <c r="A509" s="33"/>
      <c r="B509" s="49"/>
      <c r="C509" s="10"/>
      <c r="D509" s="50"/>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row>
    <row r="510" spans="1:35" ht="15.75" customHeight="1">
      <c r="A510" s="33"/>
      <c r="B510" s="49"/>
      <c r="C510" s="10"/>
      <c r="D510" s="50"/>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row>
    <row r="511" spans="1:35" ht="15.75" customHeight="1">
      <c r="A511" s="33"/>
      <c r="B511" s="49"/>
      <c r="C511" s="10"/>
      <c r="D511" s="50"/>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row>
    <row r="512" spans="1:35" ht="15.75" customHeight="1">
      <c r="A512" s="33"/>
      <c r="B512" s="49"/>
      <c r="C512" s="10"/>
      <c r="D512" s="50"/>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row>
    <row r="513" spans="1:35" ht="15.75" customHeight="1">
      <c r="A513" s="33"/>
      <c r="B513" s="49"/>
      <c r="C513" s="10"/>
      <c r="D513" s="50"/>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row>
    <row r="514" spans="1:35" ht="15.75" customHeight="1">
      <c r="A514" s="33"/>
      <c r="B514" s="49"/>
      <c r="C514" s="10"/>
      <c r="D514" s="50"/>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row>
    <row r="515" spans="1:35" ht="15.75" customHeight="1">
      <c r="A515" s="33"/>
      <c r="B515" s="49"/>
      <c r="C515" s="10"/>
      <c r="D515" s="50"/>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row>
    <row r="516" spans="1:35" ht="15.75" customHeight="1">
      <c r="A516" s="33"/>
      <c r="B516" s="49"/>
      <c r="C516" s="10"/>
      <c r="D516" s="50"/>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row>
    <row r="517" spans="1:35" ht="15.75" customHeight="1">
      <c r="A517" s="33"/>
      <c r="B517" s="49"/>
      <c r="C517" s="10"/>
      <c r="D517" s="50"/>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row>
    <row r="518" spans="1:35" ht="15.75" customHeight="1">
      <c r="A518" s="33"/>
      <c r="B518" s="49"/>
      <c r="C518" s="10"/>
      <c r="D518" s="50"/>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row>
    <row r="519" spans="1:35" ht="15.75" customHeight="1">
      <c r="A519" s="33"/>
      <c r="B519" s="49"/>
      <c r="C519" s="10"/>
      <c r="D519" s="50"/>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row>
    <row r="520" spans="1:35" ht="15.75" customHeight="1">
      <c r="A520" s="33"/>
      <c r="B520" s="49"/>
      <c r="C520" s="10"/>
      <c r="D520" s="50"/>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row>
    <row r="521" spans="1:35" ht="15.75" customHeight="1">
      <c r="A521" s="33"/>
      <c r="B521" s="49"/>
      <c r="C521" s="10"/>
      <c r="D521" s="50"/>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row>
    <row r="522" spans="1:35" ht="15.75" customHeight="1">
      <c r="A522" s="33"/>
      <c r="B522" s="49"/>
      <c r="C522" s="10"/>
      <c r="D522" s="50"/>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row>
    <row r="523" spans="1:35" ht="15.75" customHeight="1">
      <c r="A523" s="33"/>
      <c r="B523" s="49"/>
      <c r="C523" s="10"/>
      <c r="D523" s="50"/>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row>
    <row r="524" spans="1:35" ht="15.75" customHeight="1">
      <c r="A524" s="33"/>
      <c r="B524" s="49"/>
      <c r="C524" s="10"/>
      <c r="D524" s="50"/>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row>
    <row r="525" spans="1:35" ht="15.75" customHeight="1">
      <c r="A525" s="33"/>
      <c r="B525" s="49"/>
      <c r="C525" s="10"/>
      <c r="D525" s="50"/>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row>
    <row r="526" spans="1:35" ht="15.75" customHeight="1">
      <c r="A526" s="33"/>
      <c r="B526" s="49"/>
      <c r="C526" s="10"/>
      <c r="D526" s="50"/>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row>
    <row r="527" spans="1:35" ht="15.75" customHeight="1">
      <c r="A527" s="33"/>
      <c r="B527" s="49"/>
      <c r="C527" s="10"/>
      <c r="D527" s="50"/>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row>
    <row r="528" spans="1:35" ht="15.75" customHeight="1">
      <c r="A528" s="33"/>
      <c r="B528" s="49"/>
      <c r="C528" s="10"/>
      <c r="D528" s="50"/>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row>
    <row r="529" spans="1:35" ht="15.75" customHeight="1">
      <c r="A529" s="33"/>
      <c r="B529" s="49"/>
      <c r="C529" s="10"/>
      <c r="D529" s="50"/>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row>
    <row r="530" spans="1:35" ht="15.75" customHeight="1">
      <c r="A530" s="33"/>
      <c r="B530" s="49"/>
      <c r="C530" s="10"/>
      <c r="D530" s="50"/>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row>
    <row r="531" spans="1:35" ht="15.75" customHeight="1">
      <c r="A531" s="33"/>
      <c r="B531" s="49"/>
      <c r="C531" s="10"/>
      <c r="D531" s="50"/>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row>
    <row r="532" spans="1:35" ht="15.75" customHeight="1">
      <c r="A532" s="33"/>
      <c r="B532" s="49"/>
      <c r="C532" s="10"/>
      <c r="D532" s="50"/>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row>
    <row r="533" spans="1:35" ht="15.75" customHeight="1">
      <c r="A533" s="33"/>
      <c r="B533" s="49"/>
      <c r="C533" s="10"/>
      <c r="D533" s="50"/>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row>
    <row r="534" spans="1:35" ht="15.75" customHeight="1">
      <c r="A534" s="33"/>
      <c r="B534" s="49"/>
      <c r="C534" s="10"/>
      <c r="D534" s="50"/>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row>
    <row r="535" spans="1:35" ht="15.75" customHeight="1">
      <c r="A535" s="33"/>
      <c r="B535" s="49"/>
      <c r="C535" s="10"/>
      <c r="D535" s="50"/>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row>
    <row r="536" spans="1:35" ht="15.75" customHeight="1">
      <c r="A536" s="33"/>
      <c r="B536" s="49"/>
      <c r="C536" s="10"/>
      <c r="D536" s="50"/>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row>
    <row r="537" spans="1:35" ht="15.75" customHeight="1">
      <c r="A537" s="33"/>
      <c r="B537" s="49"/>
      <c r="C537" s="10"/>
      <c r="D537" s="50"/>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row>
    <row r="538" spans="1:35" ht="15.75" customHeight="1">
      <c r="A538" s="33"/>
      <c r="B538" s="49"/>
      <c r="C538" s="10"/>
      <c r="D538" s="50"/>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row>
    <row r="539" spans="1:35" ht="15.75" customHeight="1">
      <c r="A539" s="33"/>
      <c r="B539" s="49"/>
      <c r="C539" s="10"/>
      <c r="D539" s="50"/>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row>
    <row r="540" spans="1:35" ht="15.75" customHeight="1">
      <c r="A540" s="33"/>
      <c r="B540" s="49"/>
      <c r="C540" s="10"/>
      <c r="D540" s="50"/>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row>
    <row r="541" spans="1:35" ht="15.75" customHeight="1">
      <c r="A541" s="33"/>
      <c r="B541" s="49"/>
      <c r="C541" s="10"/>
      <c r="D541" s="50"/>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row>
    <row r="542" spans="1:35" ht="15.75" customHeight="1">
      <c r="A542" s="33"/>
      <c r="B542" s="49"/>
      <c r="C542" s="10"/>
      <c r="D542" s="50"/>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row>
    <row r="543" spans="1:35" ht="15.75" customHeight="1">
      <c r="A543" s="33"/>
      <c r="B543" s="49"/>
      <c r="C543" s="10"/>
      <c r="D543" s="50"/>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row>
    <row r="544" spans="1:35" ht="15.75" customHeight="1">
      <c r="A544" s="33"/>
      <c r="B544" s="49"/>
      <c r="C544" s="10"/>
      <c r="D544" s="50"/>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row>
    <row r="545" spans="1:35" ht="15.75" customHeight="1">
      <c r="A545" s="33"/>
      <c r="B545" s="49"/>
      <c r="C545" s="10"/>
      <c r="D545" s="50"/>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row>
    <row r="546" spans="1:35" ht="15.75" customHeight="1">
      <c r="A546" s="33"/>
      <c r="B546" s="49"/>
      <c r="C546" s="10"/>
      <c r="D546" s="50"/>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row>
    <row r="547" spans="1:35" ht="15.75" customHeight="1">
      <c r="A547" s="33"/>
      <c r="B547" s="49"/>
      <c r="C547" s="10"/>
      <c r="D547" s="50"/>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row>
    <row r="548" spans="1:35" ht="15.75" customHeight="1">
      <c r="A548" s="33"/>
      <c r="B548" s="49"/>
      <c r="C548" s="10"/>
      <c r="D548" s="50"/>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row>
    <row r="549" spans="1:35" ht="15.75" customHeight="1">
      <c r="A549" s="33"/>
      <c r="B549" s="49"/>
      <c r="C549" s="10"/>
      <c r="D549" s="50"/>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row>
    <row r="550" spans="1:35" ht="15.75" customHeight="1">
      <c r="A550" s="33"/>
      <c r="B550" s="49"/>
      <c r="C550" s="10"/>
      <c r="D550" s="50"/>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row>
    <row r="551" spans="1:35" ht="15.75" customHeight="1">
      <c r="A551" s="33"/>
      <c r="B551" s="49"/>
      <c r="C551" s="10"/>
      <c r="D551" s="50"/>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row>
    <row r="552" spans="1:35" ht="15.75" customHeight="1">
      <c r="A552" s="33"/>
      <c r="B552" s="49"/>
      <c r="C552" s="10"/>
      <c r="D552" s="50"/>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row>
    <row r="553" spans="1:35" ht="15.75" customHeight="1">
      <c r="A553" s="33"/>
      <c r="B553" s="49"/>
      <c r="C553" s="10"/>
      <c r="D553" s="50"/>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row>
    <row r="554" spans="1:35" ht="15.75" customHeight="1">
      <c r="A554" s="33"/>
      <c r="B554" s="49"/>
      <c r="C554" s="10"/>
      <c r="D554" s="50"/>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row>
    <row r="555" spans="1:35" ht="15.75" customHeight="1">
      <c r="A555" s="33"/>
      <c r="B555" s="49"/>
      <c r="C555" s="10"/>
      <c r="D555" s="50"/>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row>
    <row r="556" spans="1:35" ht="15.75" customHeight="1">
      <c r="A556" s="33"/>
      <c r="B556" s="49"/>
      <c r="C556" s="10"/>
      <c r="D556" s="50"/>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row>
    <row r="557" spans="1:35" ht="15.75" customHeight="1">
      <c r="A557" s="33"/>
      <c r="B557" s="49"/>
      <c r="C557" s="10"/>
      <c r="D557" s="50"/>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row>
    <row r="558" spans="1:35" ht="15.75" customHeight="1">
      <c r="A558" s="33"/>
      <c r="B558" s="49"/>
      <c r="C558" s="10"/>
      <c r="D558" s="50"/>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row>
    <row r="559" spans="1:35" ht="15.75" customHeight="1">
      <c r="A559" s="33"/>
      <c r="B559" s="49"/>
      <c r="C559" s="10"/>
      <c r="D559" s="50"/>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row>
    <row r="560" spans="1:35" ht="15.75" customHeight="1">
      <c r="A560" s="33"/>
      <c r="B560" s="49"/>
      <c r="C560" s="10"/>
      <c r="D560" s="50"/>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row>
    <row r="561" spans="1:35" ht="15.75" customHeight="1">
      <c r="A561" s="33"/>
      <c r="B561" s="49"/>
      <c r="C561" s="10"/>
      <c r="D561" s="50"/>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row>
    <row r="562" spans="1:35" ht="15.75" customHeight="1">
      <c r="A562" s="33"/>
      <c r="B562" s="49"/>
      <c r="C562" s="10"/>
      <c r="D562" s="50"/>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row>
    <row r="563" spans="1:35" ht="15.75" customHeight="1">
      <c r="A563" s="33"/>
      <c r="B563" s="49"/>
      <c r="C563" s="10"/>
      <c r="D563" s="50"/>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row>
    <row r="564" spans="1:35" ht="15.75" customHeight="1">
      <c r="A564" s="33"/>
      <c r="B564" s="49"/>
      <c r="C564" s="10"/>
      <c r="D564" s="50"/>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row>
    <row r="565" spans="1:35" ht="15.75" customHeight="1">
      <c r="A565" s="33"/>
      <c r="B565" s="49"/>
      <c r="C565" s="10"/>
      <c r="D565" s="50"/>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row>
    <row r="566" spans="1:35" ht="15.75" customHeight="1">
      <c r="A566" s="33"/>
      <c r="B566" s="49"/>
      <c r="C566" s="10"/>
      <c r="D566" s="50"/>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row>
    <row r="567" spans="1:35" ht="15.75" customHeight="1">
      <c r="A567" s="33"/>
      <c r="B567" s="49"/>
      <c r="C567" s="10"/>
      <c r="D567" s="50"/>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row>
    <row r="568" spans="1:35" ht="15.75" customHeight="1">
      <c r="A568" s="33"/>
      <c r="B568" s="49"/>
      <c r="C568" s="10"/>
      <c r="D568" s="50"/>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row>
    <row r="569" spans="1:35" ht="15.75" customHeight="1">
      <c r="A569" s="33"/>
      <c r="B569" s="49"/>
      <c r="C569" s="10"/>
      <c r="D569" s="50"/>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row>
    <row r="570" spans="1:35" ht="15.75" customHeight="1">
      <c r="A570" s="33"/>
      <c r="B570" s="49"/>
      <c r="C570" s="10"/>
      <c r="D570" s="50"/>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row>
    <row r="571" spans="1:35" ht="15.75" customHeight="1">
      <c r="A571" s="33"/>
      <c r="B571" s="49"/>
      <c r="C571" s="10"/>
      <c r="D571" s="50"/>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row>
    <row r="572" spans="1:35" ht="15.75" customHeight="1">
      <c r="A572" s="33"/>
      <c r="B572" s="49"/>
      <c r="C572" s="10"/>
      <c r="D572" s="50"/>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row>
    <row r="573" spans="1:35" ht="15.75" customHeight="1">
      <c r="A573" s="33"/>
      <c r="B573" s="49"/>
      <c r="C573" s="10"/>
      <c r="D573" s="50"/>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row>
    <row r="574" spans="1:35" ht="15.75" customHeight="1">
      <c r="A574" s="33"/>
      <c r="B574" s="49"/>
      <c r="C574" s="10"/>
      <c r="D574" s="50"/>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row>
    <row r="575" spans="1:35" ht="15.75" customHeight="1">
      <c r="A575" s="33"/>
      <c r="B575" s="49"/>
      <c r="C575" s="10"/>
      <c r="D575" s="50"/>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row>
    <row r="576" spans="1:35" ht="15.75" customHeight="1">
      <c r="A576" s="33"/>
      <c r="B576" s="49"/>
      <c r="C576" s="10"/>
      <c r="D576" s="50"/>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row>
    <row r="577" spans="1:35" ht="15.75" customHeight="1">
      <c r="A577" s="33"/>
      <c r="B577" s="49"/>
      <c r="C577" s="10"/>
      <c r="D577" s="50"/>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row>
    <row r="578" spans="1:35" ht="15.75" customHeight="1">
      <c r="A578" s="33"/>
      <c r="B578" s="49"/>
      <c r="C578" s="10"/>
      <c r="D578" s="50"/>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row>
    <row r="579" spans="1:35" ht="15.75" customHeight="1">
      <c r="A579" s="33"/>
      <c r="B579" s="49"/>
      <c r="C579" s="10"/>
      <c r="D579" s="50"/>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row>
    <row r="580" spans="1:35" ht="15.75" customHeight="1">
      <c r="A580" s="33"/>
      <c r="B580" s="49"/>
      <c r="C580" s="10"/>
      <c r="D580" s="50"/>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row>
    <row r="581" spans="1:35" ht="15.75" customHeight="1">
      <c r="A581" s="33"/>
      <c r="B581" s="49"/>
      <c r="C581" s="10"/>
      <c r="D581" s="50"/>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row>
    <row r="582" spans="1:35" ht="15.75" customHeight="1">
      <c r="A582" s="33"/>
      <c r="B582" s="49"/>
      <c r="C582" s="10"/>
      <c r="D582" s="50"/>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row>
    <row r="583" spans="1:35" ht="15.75" customHeight="1">
      <c r="A583" s="33"/>
      <c r="B583" s="49"/>
      <c r="C583" s="10"/>
      <c r="D583" s="50"/>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row>
    <row r="584" spans="1:35" ht="15.75" customHeight="1">
      <c r="A584" s="33"/>
      <c r="B584" s="49"/>
      <c r="C584" s="10"/>
      <c r="D584" s="50"/>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row>
    <row r="585" spans="1:35" ht="15.75" customHeight="1">
      <c r="A585" s="33"/>
      <c r="B585" s="49"/>
      <c r="C585" s="10"/>
      <c r="D585" s="50"/>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row>
    <row r="586" spans="1:35" ht="15.75" customHeight="1">
      <c r="A586" s="33"/>
      <c r="B586" s="49"/>
      <c r="C586" s="10"/>
      <c r="D586" s="50"/>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row>
    <row r="587" spans="1:35" ht="15.75" customHeight="1">
      <c r="A587" s="33"/>
      <c r="B587" s="49"/>
      <c r="C587" s="10"/>
      <c r="D587" s="50"/>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row>
    <row r="588" spans="1:35" ht="15.75" customHeight="1">
      <c r="A588" s="33"/>
      <c r="B588" s="49"/>
      <c r="C588" s="10"/>
      <c r="D588" s="50"/>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row>
    <row r="589" spans="1:35" ht="15.75" customHeight="1">
      <c r="A589" s="33"/>
      <c r="B589" s="49"/>
      <c r="C589" s="10"/>
      <c r="D589" s="50"/>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row>
    <row r="590" spans="1:35" ht="15.75" customHeight="1">
      <c r="A590" s="33"/>
      <c r="B590" s="49"/>
      <c r="C590" s="10"/>
      <c r="D590" s="50"/>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row>
    <row r="591" spans="1:35" ht="15.75" customHeight="1">
      <c r="A591" s="33"/>
      <c r="B591" s="49"/>
      <c r="C591" s="10"/>
      <c r="D591" s="50"/>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row>
    <row r="592" spans="1:35" ht="15.75" customHeight="1">
      <c r="A592" s="33"/>
      <c r="B592" s="49"/>
      <c r="C592" s="10"/>
      <c r="D592" s="50"/>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row>
    <row r="593" spans="1:35" ht="15.75" customHeight="1">
      <c r="A593" s="33"/>
      <c r="B593" s="49"/>
      <c r="C593" s="10"/>
      <c r="D593" s="50"/>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row>
    <row r="594" spans="1:35" ht="15.75" customHeight="1">
      <c r="A594" s="33"/>
      <c r="B594" s="49"/>
      <c r="C594" s="10"/>
      <c r="D594" s="50"/>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row>
    <row r="595" spans="1:35" ht="15.75" customHeight="1">
      <c r="A595" s="33"/>
      <c r="B595" s="49"/>
      <c r="C595" s="10"/>
      <c r="D595" s="50"/>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row>
    <row r="596" spans="1:35" ht="15.75" customHeight="1">
      <c r="A596" s="33"/>
      <c r="B596" s="49"/>
      <c r="C596" s="10"/>
      <c r="D596" s="50"/>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row>
    <row r="597" spans="1:35" ht="15.75" customHeight="1">
      <c r="A597" s="33"/>
      <c r="B597" s="49"/>
      <c r="C597" s="10"/>
      <c r="D597" s="50"/>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row>
    <row r="598" spans="1:35" ht="15.75" customHeight="1">
      <c r="A598" s="33"/>
      <c r="B598" s="49"/>
      <c r="C598" s="10"/>
      <c r="D598" s="50"/>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row>
    <row r="599" spans="1:35" ht="15.75" customHeight="1">
      <c r="A599" s="33"/>
      <c r="B599" s="49"/>
      <c r="C599" s="10"/>
      <c r="D599" s="50"/>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row>
    <row r="600" spans="1:35" ht="15.75" customHeight="1">
      <c r="A600" s="33"/>
      <c r="B600" s="49"/>
      <c r="C600" s="10"/>
      <c r="D600" s="50"/>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row>
    <row r="601" spans="1:35" ht="15.75" customHeight="1">
      <c r="A601" s="33"/>
      <c r="B601" s="49"/>
      <c r="C601" s="10"/>
      <c r="D601" s="50"/>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row>
    <row r="602" spans="1:35" ht="15.75" customHeight="1">
      <c r="A602" s="33"/>
      <c r="B602" s="49"/>
      <c r="C602" s="10"/>
      <c r="D602" s="50"/>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row>
    <row r="603" spans="1:35" ht="15.75" customHeight="1">
      <c r="A603" s="33"/>
      <c r="B603" s="49"/>
      <c r="C603" s="10"/>
      <c r="D603" s="50"/>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row>
    <row r="604" spans="1:35" ht="15.75" customHeight="1">
      <c r="A604" s="33"/>
      <c r="B604" s="49"/>
      <c r="C604" s="10"/>
      <c r="D604" s="50"/>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row>
    <row r="605" spans="1:35" ht="15.75" customHeight="1">
      <c r="A605" s="33"/>
      <c r="B605" s="49"/>
      <c r="C605" s="10"/>
      <c r="D605" s="50"/>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row>
    <row r="606" spans="1:35" ht="15.75" customHeight="1">
      <c r="A606" s="33"/>
      <c r="B606" s="49"/>
      <c r="C606" s="10"/>
      <c r="D606" s="50"/>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row>
    <row r="607" spans="1:35" ht="15.75" customHeight="1">
      <c r="A607" s="33"/>
      <c r="B607" s="49"/>
      <c r="C607" s="10"/>
      <c r="D607" s="50"/>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row>
    <row r="608" spans="1:35" ht="15.75" customHeight="1">
      <c r="A608" s="33"/>
      <c r="B608" s="49"/>
      <c r="C608" s="10"/>
      <c r="D608" s="50"/>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row>
    <row r="609" spans="1:35" ht="15.75" customHeight="1">
      <c r="A609" s="33"/>
      <c r="B609" s="49"/>
      <c r="C609" s="10"/>
      <c r="D609" s="50"/>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row>
    <row r="610" spans="1:35" ht="15.75" customHeight="1">
      <c r="A610" s="33"/>
      <c r="B610" s="49"/>
      <c r="C610" s="10"/>
      <c r="D610" s="50"/>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row>
    <row r="611" spans="1:35" ht="15.75" customHeight="1">
      <c r="A611" s="33"/>
      <c r="B611" s="49"/>
      <c r="C611" s="10"/>
      <c r="D611" s="50"/>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row>
    <row r="612" spans="1:35" ht="15.75" customHeight="1">
      <c r="A612" s="33"/>
      <c r="B612" s="49"/>
      <c r="C612" s="10"/>
      <c r="D612" s="50"/>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row>
    <row r="613" spans="1:35" ht="15.75" customHeight="1">
      <c r="A613" s="33"/>
      <c r="B613" s="49"/>
      <c r="C613" s="10"/>
      <c r="D613" s="50"/>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row>
    <row r="614" spans="1:35" ht="15.75" customHeight="1">
      <c r="A614" s="33"/>
      <c r="B614" s="49"/>
      <c r="C614" s="10"/>
      <c r="D614" s="50"/>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row>
    <row r="615" spans="1:35" ht="15.75" customHeight="1">
      <c r="A615" s="33"/>
      <c r="B615" s="49"/>
      <c r="C615" s="10"/>
      <c r="D615" s="50"/>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row>
    <row r="616" spans="1:35" ht="15.75" customHeight="1">
      <c r="A616" s="33"/>
      <c r="B616" s="49"/>
      <c r="C616" s="10"/>
      <c r="D616" s="50"/>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row>
    <row r="617" spans="1:35" ht="15.75" customHeight="1">
      <c r="A617" s="33"/>
      <c r="B617" s="49"/>
      <c r="C617" s="10"/>
      <c r="D617" s="50"/>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row>
    <row r="618" spans="1:35" ht="15.75" customHeight="1">
      <c r="A618" s="33"/>
      <c r="B618" s="49"/>
      <c r="C618" s="10"/>
      <c r="D618" s="50"/>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row>
    <row r="619" spans="1:35" ht="15.75" customHeight="1">
      <c r="A619" s="33"/>
      <c r="B619" s="49"/>
      <c r="C619" s="10"/>
      <c r="D619" s="50"/>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row>
    <row r="620" spans="1:35" ht="15.75" customHeight="1">
      <c r="A620" s="33"/>
      <c r="B620" s="49"/>
      <c r="C620" s="10"/>
      <c r="D620" s="50"/>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row>
    <row r="621" spans="1:35" ht="15.75" customHeight="1">
      <c r="A621" s="33"/>
      <c r="B621" s="49"/>
      <c r="C621" s="10"/>
      <c r="D621" s="50"/>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row>
    <row r="622" spans="1:35" ht="15.75" customHeight="1">
      <c r="A622" s="33"/>
      <c r="B622" s="49"/>
      <c r="C622" s="10"/>
      <c r="D622" s="50"/>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row>
    <row r="623" spans="1:35" ht="15.75" customHeight="1">
      <c r="A623" s="33"/>
      <c r="B623" s="49"/>
      <c r="C623" s="10"/>
      <c r="D623" s="50"/>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row>
    <row r="624" spans="1:35" ht="15.75" customHeight="1">
      <c r="A624" s="33"/>
      <c r="B624" s="49"/>
      <c r="C624" s="10"/>
      <c r="D624" s="50"/>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row>
    <row r="625" spans="1:35" ht="15.75" customHeight="1">
      <c r="A625" s="33"/>
      <c r="B625" s="49"/>
      <c r="C625" s="10"/>
      <c r="D625" s="50"/>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row>
    <row r="626" spans="1:35" ht="15.75" customHeight="1">
      <c r="A626" s="33"/>
      <c r="B626" s="49"/>
      <c r="C626" s="10"/>
      <c r="D626" s="50"/>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row>
    <row r="627" spans="1:35" ht="15.75" customHeight="1">
      <c r="A627" s="33"/>
      <c r="B627" s="49"/>
      <c r="C627" s="10"/>
      <c r="D627" s="50"/>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row>
    <row r="628" spans="1:35" ht="15.75" customHeight="1">
      <c r="A628" s="33"/>
      <c r="B628" s="49"/>
      <c r="C628" s="10"/>
      <c r="D628" s="50"/>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row>
    <row r="629" spans="1:35" ht="15.75" customHeight="1">
      <c r="A629" s="33"/>
      <c r="B629" s="49"/>
      <c r="C629" s="10"/>
      <c r="D629" s="50"/>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row>
    <row r="630" spans="1:35" ht="15.75" customHeight="1">
      <c r="A630" s="33"/>
      <c r="B630" s="49"/>
      <c r="C630" s="10"/>
      <c r="D630" s="50"/>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row>
    <row r="631" spans="1:35" ht="15.75" customHeight="1">
      <c r="A631" s="33"/>
      <c r="B631" s="49"/>
      <c r="C631" s="10"/>
      <c r="D631" s="50"/>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row>
    <row r="632" spans="1:35" ht="15.75" customHeight="1">
      <c r="A632" s="33"/>
      <c r="B632" s="49"/>
      <c r="C632" s="10"/>
      <c r="D632" s="50"/>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row>
    <row r="633" spans="1:35" ht="15.75" customHeight="1">
      <c r="A633" s="33"/>
      <c r="B633" s="49"/>
      <c r="C633" s="10"/>
      <c r="D633" s="50"/>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row>
    <row r="634" spans="1:35" ht="15.75" customHeight="1">
      <c r="A634" s="33"/>
      <c r="B634" s="49"/>
      <c r="C634" s="10"/>
      <c r="D634" s="50"/>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row>
    <row r="635" spans="1:35" ht="15.75" customHeight="1">
      <c r="A635" s="33"/>
      <c r="B635" s="49"/>
      <c r="C635" s="10"/>
      <c r="D635" s="50"/>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row>
    <row r="636" spans="1:35" ht="15.75" customHeight="1">
      <c r="A636" s="33"/>
      <c r="B636" s="49"/>
      <c r="C636" s="10"/>
      <c r="D636" s="50"/>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row>
    <row r="637" spans="1:35" ht="15.75" customHeight="1">
      <c r="A637" s="33"/>
      <c r="B637" s="49"/>
      <c r="C637" s="10"/>
      <c r="D637" s="50"/>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row>
    <row r="638" spans="1:35" ht="15.75" customHeight="1">
      <c r="A638" s="33"/>
      <c r="B638" s="49"/>
      <c r="C638" s="10"/>
      <c r="D638" s="50"/>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row>
    <row r="639" spans="1:35" ht="15.75" customHeight="1">
      <c r="A639" s="33"/>
      <c r="B639" s="49"/>
      <c r="C639" s="10"/>
      <c r="D639" s="50"/>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row>
    <row r="640" spans="1:35" ht="15.75" customHeight="1">
      <c r="A640" s="33"/>
      <c r="B640" s="49"/>
      <c r="C640" s="10"/>
      <c r="D640" s="50"/>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row>
    <row r="641" spans="1:35" ht="15.75" customHeight="1">
      <c r="A641" s="33"/>
      <c r="B641" s="49"/>
      <c r="C641" s="10"/>
      <c r="D641" s="50"/>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row>
    <row r="642" spans="1:35" ht="15.75" customHeight="1">
      <c r="A642" s="33"/>
      <c r="B642" s="49"/>
      <c r="C642" s="10"/>
      <c r="D642" s="50"/>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row>
    <row r="643" spans="1:35" ht="15.75" customHeight="1">
      <c r="A643" s="33"/>
      <c r="B643" s="49"/>
      <c r="C643" s="10"/>
      <c r="D643" s="50"/>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row>
    <row r="644" spans="1:35" ht="15.75" customHeight="1">
      <c r="A644" s="33"/>
      <c r="B644" s="49"/>
      <c r="C644" s="10"/>
      <c r="D644" s="50"/>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row>
    <row r="645" spans="1:35" ht="15.75" customHeight="1">
      <c r="A645" s="33"/>
      <c r="B645" s="49"/>
      <c r="C645" s="10"/>
      <c r="D645" s="50"/>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row>
    <row r="646" spans="1:35" ht="15.75" customHeight="1">
      <c r="A646" s="33"/>
      <c r="B646" s="49"/>
      <c r="C646" s="10"/>
      <c r="D646" s="50"/>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row>
    <row r="647" spans="1:35" ht="15.75" customHeight="1">
      <c r="A647" s="33"/>
      <c r="B647" s="49"/>
      <c r="C647" s="10"/>
      <c r="D647" s="50"/>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row>
    <row r="648" spans="1:35" ht="15.75" customHeight="1">
      <c r="A648" s="33"/>
      <c r="B648" s="49"/>
      <c r="C648" s="10"/>
      <c r="D648" s="50"/>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row>
    <row r="649" spans="1:35" ht="15.75" customHeight="1">
      <c r="A649" s="33"/>
      <c r="B649" s="49"/>
      <c r="C649" s="10"/>
      <c r="D649" s="50"/>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row>
    <row r="650" spans="1:35" ht="15.75" customHeight="1">
      <c r="A650" s="33"/>
      <c r="B650" s="49"/>
      <c r="C650" s="10"/>
      <c r="D650" s="50"/>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row>
    <row r="651" spans="1:35" ht="15.75" customHeight="1">
      <c r="A651" s="33"/>
      <c r="B651" s="49"/>
      <c r="C651" s="10"/>
      <c r="D651" s="50"/>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row>
    <row r="652" spans="1:35" ht="15.75" customHeight="1">
      <c r="A652" s="33"/>
      <c r="B652" s="49"/>
      <c r="C652" s="10"/>
      <c r="D652" s="50"/>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row>
    <row r="653" spans="1:35" ht="15.75" customHeight="1">
      <c r="A653" s="33"/>
      <c r="B653" s="49"/>
      <c r="C653" s="10"/>
      <c r="D653" s="50"/>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row>
    <row r="654" spans="1:35" ht="15.75" customHeight="1">
      <c r="A654" s="33"/>
      <c r="B654" s="49"/>
      <c r="C654" s="10"/>
      <c r="D654" s="50"/>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row>
    <row r="655" spans="1:35" ht="15.75" customHeight="1">
      <c r="A655" s="33"/>
      <c r="B655" s="49"/>
      <c r="C655" s="10"/>
      <c r="D655" s="50"/>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row>
    <row r="656" spans="1:35" ht="15.75" customHeight="1">
      <c r="A656" s="33"/>
      <c r="B656" s="49"/>
      <c r="C656" s="10"/>
      <c r="D656" s="50"/>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row>
    <row r="657" spans="1:35" ht="15.75" customHeight="1">
      <c r="A657" s="33"/>
      <c r="B657" s="49"/>
      <c r="C657" s="10"/>
      <c r="D657" s="50"/>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row>
    <row r="658" spans="1:35" ht="15.75" customHeight="1">
      <c r="A658" s="33"/>
      <c r="B658" s="49"/>
      <c r="C658" s="10"/>
      <c r="D658" s="50"/>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row>
    <row r="659" spans="1:35" ht="15.75" customHeight="1">
      <c r="A659" s="33"/>
      <c r="B659" s="49"/>
      <c r="C659" s="10"/>
      <c r="D659" s="50"/>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row>
    <row r="660" spans="1:35" ht="15.75" customHeight="1">
      <c r="A660" s="33"/>
      <c r="B660" s="49"/>
      <c r="C660" s="10"/>
      <c r="D660" s="50"/>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row>
    <row r="661" spans="1:35" ht="15.75" customHeight="1">
      <c r="A661" s="33"/>
      <c r="B661" s="49"/>
      <c r="C661" s="10"/>
      <c r="D661" s="50"/>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row>
    <row r="662" spans="1:35" ht="15.75" customHeight="1">
      <c r="A662" s="33"/>
      <c r="B662" s="49"/>
      <c r="C662" s="10"/>
      <c r="D662" s="50"/>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row>
    <row r="663" spans="1:35" ht="15.75" customHeight="1">
      <c r="A663" s="33"/>
      <c r="B663" s="49"/>
      <c r="C663" s="10"/>
      <c r="D663" s="50"/>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row>
    <row r="664" spans="1:35" ht="15.75" customHeight="1">
      <c r="A664" s="33"/>
      <c r="B664" s="49"/>
      <c r="C664" s="10"/>
      <c r="D664" s="50"/>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row>
    <row r="665" spans="1:35" ht="15.75" customHeight="1">
      <c r="A665" s="33"/>
      <c r="B665" s="49"/>
      <c r="C665" s="10"/>
      <c r="D665" s="50"/>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row>
    <row r="666" spans="1:35" ht="15.75" customHeight="1">
      <c r="A666" s="33"/>
      <c r="B666" s="49"/>
      <c r="C666" s="10"/>
      <c r="D666" s="50"/>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row>
    <row r="667" spans="1:35" ht="15.75" customHeight="1">
      <c r="A667" s="33"/>
      <c r="B667" s="49"/>
      <c r="C667" s="10"/>
      <c r="D667" s="50"/>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row>
    <row r="668" spans="1:35" ht="15.75" customHeight="1">
      <c r="A668" s="33"/>
      <c r="B668" s="49"/>
      <c r="C668" s="10"/>
      <c r="D668" s="50"/>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row>
    <row r="669" spans="1:35" ht="15.75" customHeight="1">
      <c r="A669" s="33"/>
      <c r="B669" s="49"/>
      <c r="C669" s="10"/>
      <c r="D669" s="50"/>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row>
    <row r="670" spans="1:35" ht="15.75" customHeight="1">
      <c r="A670" s="33"/>
      <c r="B670" s="49"/>
      <c r="C670" s="10"/>
      <c r="D670" s="50"/>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row>
    <row r="671" spans="1:35" ht="15.75" customHeight="1">
      <c r="A671" s="33"/>
      <c r="B671" s="49"/>
      <c r="C671" s="10"/>
      <c r="D671" s="50"/>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row>
    <row r="672" spans="1:35" ht="15.75" customHeight="1">
      <c r="A672" s="33"/>
      <c r="B672" s="49"/>
      <c r="C672" s="10"/>
      <c r="D672" s="50"/>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row>
    <row r="673" spans="1:35" ht="15.75" customHeight="1">
      <c r="A673" s="33"/>
      <c r="B673" s="49"/>
      <c r="C673" s="10"/>
      <c r="D673" s="50"/>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row>
    <row r="674" spans="1:35" ht="15.75" customHeight="1">
      <c r="A674" s="33"/>
      <c r="B674" s="49"/>
      <c r="C674" s="10"/>
      <c r="D674" s="50"/>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row>
    <row r="675" spans="1:35" ht="15.75" customHeight="1">
      <c r="A675" s="33"/>
      <c r="B675" s="49"/>
      <c r="C675" s="10"/>
      <c r="D675" s="50"/>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row>
    <row r="676" spans="1:35" ht="15.75" customHeight="1">
      <c r="A676" s="33"/>
      <c r="B676" s="49"/>
      <c r="C676" s="10"/>
      <c r="D676" s="50"/>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row>
    <row r="677" spans="1:35" ht="15.75" customHeight="1">
      <c r="A677" s="33"/>
      <c r="B677" s="49"/>
      <c r="C677" s="10"/>
      <c r="D677" s="50"/>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row>
    <row r="678" spans="1:35" ht="15.75" customHeight="1">
      <c r="A678" s="33"/>
      <c r="B678" s="49"/>
      <c r="C678" s="10"/>
      <c r="D678" s="50"/>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row>
    <row r="679" spans="1:35" ht="15.75" customHeight="1">
      <c r="A679" s="33"/>
      <c r="B679" s="49"/>
      <c r="C679" s="10"/>
      <c r="D679" s="50"/>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row>
    <row r="680" spans="1:35" ht="15.75" customHeight="1">
      <c r="A680" s="33"/>
      <c r="B680" s="49"/>
      <c r="C680" s="10"/>
      <c r="D680" s="50"/>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row>
    <row r="681" spans="1:35" ht="15.75" customHeight="1">
      <c r="A681" s="33"/>
      <c r="B681" s="49"/>
      <c r="C681" s="10"/>
      <c r="D681" s="50"/>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row>
    <row r="682" spans="1:35" ht="15.75" customHeight="1">
      <c r="A682" s="33"/>
      <c r="B682" s="49"/>
      <c r="C682" s="10"/>
      <c r="D682" s="50"/>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row>
    <row r="683" spans="1:35" ht="15.75" customHeight="1">
      <c r="A683" s="33"/>
      <c r="B683" s="49"/>
      <c r="C683" s="10"/>
      <c r="D683" s="50"/>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row>
    <row r="684" spans="1:35" ht="15.75" customHeight="1">
      <c r="A684" s="33"/>
      <c r="B684" s="49"/>
      <c r="C684" s="10"/>
      <c r="D684" s="50"/>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row>
    <row r="685" spans="1:35" ht="15.75" customHeight="1">
      <c r="A685" s="33"/>
      <c r="B685" s="49"/>
      <c r="C685" s="10"/>
      <c r="D685" s="50"/>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row>
    <row r="686" spans="1:35" ht="15.75" customHeight="1">
      <c r="A686" s="33"/>
      <c r="B686" s="49"/>
      <c r="C686" s="10"/>
      <c r="D686" s="50"/>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row>
    <row r="687" spans="1:35" ht="15.75" customHeight="1">
      <c r="A687" s="33"/>
      <c r="B687" s="49"/>
      <c r="C687" s="10"/>
      <c r="D687" s="50"/>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row>
    <row r="688" spans="1:35" ht="15.75" customHeight="1">
      <c r="A688" s="33"/>
      <c r="B688" s="49"/>
      <c r="C688" s="10"/>
      <c r="D688" s="50"/>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row>
    <row r="689" spans="1:35" ht="15.75" customHeight="1">
      <c r="A689" s="33"/>
      <c r="B689" s="49"/>
      <c r="C689" s="10"/>
      <c r="D689" s="50"/>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row>
    <row r="690" spans="1:35" ht="15.75" customHeight="1">
      <c r="A690" s="33"/>
      <c r="B690" s="49"/>
      <c r="C690" s="10"/>
      <c r="D690" s="50"/>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row>
    <row r="691" spans="1:35" ht="15.75" customHeight="1">
      <c r="A691" s="33"/>
      <c r="B691" s="49"/>
      <c r="C691" s="10"/>
      <c r="D691" s="50"/>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row>
    <row r="692" spans="1:35" ht="15.75" customHeight="1">
      <c r="A692" s="33"/>
      <c r="B692" s="49"/>
      <c r="C692" s="10"/>
      <c r="D692" s="50"/>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row>
    <row r="693" spans="1:35" ht="15.75" customHeight="1">
      <c r="A693" s="33"/>
      <c r="B693" s="49"/>
      <c r="C693" s="10"/>
      <c r="D693" s="50"/>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row>
    <row r="694" spans="1:35" ht="15.75" customHeight="1">
      <c r="A694" s="33"/>
      <c r="B694" s="49"/>
      <c r="C694" s="10"/>
      <c r="D694" s="50"/>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row>
    <row r="695" spans="1:35" ht="15.75" customHeight="1">
      <c r="A695" s="33"/>
      <c r="B695" s="49"/>
      <c r="C695" s="10"/>
      <c r="D695" s="50"/>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row>
    <row r="696" spans="1:35" ht="15.75" customHeight="1">
      <c r="A696" s="33"/>
      <c r="B696" s="49"/>
      <c r="C696" s="10"/>
      <c r="D696" s="50"/>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row>
    <row r="697" spans="1:35" ht="15.75" customHeight="1">
      <c r="A697" s="33"/>
      <c r="B697" s="49"/>
      <c r="C697" s="10"/>
      <c r="D697" s="50"/>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row>
    <row r="698" spans="1:35" ht="15.75" customHeight="1">
      <c r="A698" s="33"/>
      <c r="B698" s="49"/>
      <c r="C698" s="10"/>
      <c r="D698" s="50"/>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row>
    <row r="699" spans="1:35" ht="15.75" customHeight="1">
      <c r="A699" s="33"/>
      <c r="B699" s="49"/>
      <c r="C699" s="10"/>
      <c r="D699" s="50"/>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row>
    <row r="700" spans="1:35" ht="15.75" customHeight="1">
      <c r="A700" s="33"/>
      <c r="B700" s="49"/>
      <c r="C700" s="10"/>
      <c r="D700" s="50"/>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row>
    <row r="701" spans="1:35" ht="15.75" customHeight="1">
      <c r="A701" s="33"/>
      <c r="B701" s="49"/>
      <c r="C701" s="10"/>
      <c r="D701" s="50"/>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row>
    <row r="702" spans="1:35" ht="15.75" customHeight="1">
      <c r="A702" s="33"/>
      <c r="B702" s="49"/>
      <c r="C702" s="10"/>
      <c r="D702" s="50"/>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row>
    <row r="703" spans="1:35" ht="15.75" customHeight="1">
      <c r="A703" s="33"/>
      <c r="B703" s="49"/>
      <c r="C703" s="10"/>
      <c r="D703" s="50"/>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row>
    <row r="704" spans="1:35" ht="15.75" customHeight="1">
      <c r="A704" s="33"/>
      <c r="B704" s="49"/>
      <c r="C704" s="10"/>
      <c r="D704" s="50"/>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row>
    <row r="705" spans="1:35" ht="15.75" customHeight="1">
      <c r="A705" s="33"/>
      <c r="B705" s="49"/>
      <c r="C705" s="10"/>
      <c r="D705" s="50"/>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row>
    <row r="706" spans="1:35" ht="15.75" customHeight="1">
      <c r="A706" s="33"/>
      <c r="B706" s="49"/>
      <c r="C706" s="10"/>
      <c r="D706" s="50"/>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row>
    <row r="707" spans="1:35" ht="15.75" customHeight="1">
      <c r="A707" s="33"/>
      <c r="B707" s="49"/>
      <c r="C707" s="10"/>
      <c r="D707" s="50"/>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row>
    <row r="708" spans="1:35" ht="15.75" customHeight="1">
      <c r="A708" s="33"/>
      <c r="B708" s="49"/>
      <c r="C708" s="10"/>
      <c r="D708" s="50"/>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row>
    <row r="709" spans="1:35" ht="15.75" customHeight="1">
      <c r="A709" s="33"/>
      <c r="B709" s="49"/>
      <c r="C709" s="10"/>
      <c r="D709" s="50"/>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row>
    <row r="710" spans="1:35" ht="15.75" customHeight="1">
      <c r="A710" s="33"/>
      <c r="B710" s="49"/>
      <c r="C710" s="10"/>
      <c r="D710" s="50"/>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row>
    <row r="711" spans="1:35" ht="15.75" customHeight="1">
      <c r="A711" s="33"/>
      <c r="B711" s="49"/>
      <c r="C711" s="10"/>
      <c r="D711" s="50"/>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row>
    <row r="712" spans="1:35" ht="15.75" customHeight="1">
      <c r="A712" s="33"/>
      <c r="B712" s="49"/>
      <c r="C712" s="10"/>
      <c r="D712" s="50"/>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row>
    <row r="713" spans="1:35" ht="15.75" customHeight="1">
      <c r="A713" s="33"/>
      <c r="B713" s="49"/>
      <c r="C713" s="10"/>
      <c r="D713" s="50"/>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row>
    <row r="714" spans="1:35" ht="15.75" customHeight="1">
      <c r="A714" s="33"/>
      <c r="B714" s="49"/>
      <c r="C714" s="10"/>
      <c r="D714" s="50"/>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row>
    <row r="715" spans="1:35" ht="15.75" customHeight="1">
      <c r="A715" s="33"/>
      <c r="B715" s="49"/>
      <c r="C715" s="10"/>
      <c r="D715" s="50"/>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row>
    <row r="716" spans="1:35" ht="15.75" customHeight="1">
      <c r="A716" s="33"/>
      <c r="B716" s="49"/>
      <c r="C716" s="10"/>
      <c r="D716" s="50"/>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row>
    <row r="717" spans="1:35" ht="15.75" customHeight="1">
      <c r="A717" s="33"/>
      <c r="B717" s="49"/>
      <c r="C717" s="10"/>
      <c r="D717" s="50"/>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row>
    <row r="718" spans="1:35" ht="15.75" customHeight="1">
      <c r="A718" s="33"/>
      <c r="B718" s="49"/>
      <c r="C718" s="10"/>
      <c r="D718" s="50"/>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row>
    <row r="719" spans="1:35" ht="15.75" customHeight="1">
      <c r="A719" s="33"/>
      <c r="B719" s="49"/>
      <c r="C719" s="10"/>
      <c r="D719" s="50"/>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row>
    <row r="720" spans="1:35" ht="15.75" customHeight="1">
      <c r="A720" s="33"/>
      <c r="B720" s="49"/>
      <c r="C720" s="10"/>
      <c r="D720" s="50"/>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row>
    <row r="721" spans="1:35" ht="15.75" customHeight="1">
      <c r="A721" s="33"/>
      <c r="B721" s="49"/>
      <c r="C721" s="10"/>
      <c r="D721" s="50"/>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row>
    <row r="722" spans="1:35" ht="15.75" customHeight="1">
      <c r="A722" s="33"/>
      <c r="B722" s="49"/>
      <c r="C722" s="10"/>
      <c r="D722" s="50"/>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row>
    <row r="723" spans="1:35" ht="15.75" customHeight="1">
      <c r="A723" s="33"/>
      <c r="B723" s="49"/>
      <c r="C723" s="10"/>
      <c r="D723" s="50"/>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row>
    <row r="724" spans="1:35" ht="15.75" customHeight="1">
      <c r="A724" s="33"/>
      <c r="B724" s="49"/>
      <c r="C724" s="10"/>
      <c r="D724" s="50"/>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row>
    <row r="725" spans="1:35" ht="15.75" customHeight="1">
      <c r="A725" s="33"/>
      <c r="B725" s="49"/>
      <c r="C725" s="10"/>
      <c r="D725" s="50"/>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row>
    <row r="726" spans="1:35" ht="15.75" customHeight="1">
      <c r="A726" s="33"/>
      <c r="B726" s="49"/>
      <c r="C726" s="10"/>
      <c r="D726" s="50"/>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row>
    <row r="727" spans="1:35" ht="15.75" customHeight="1">
      <c r="A727" s="33"/>
      <c r="B727" s="49"/>
      <c r="C727" s="10"/>
      <c r="D727" s="50"/>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row>
    <row r="728" spans="1:35" ht="15.75" customHeight="1">
      <c r="A728" s="33"/>
      <c r="B728" s="49"/>
      <c r="C728" s="10"/>
      <c r="D728" s="50"/>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row>
    <row r="729" spans="1:35" ht="15.75" customHeight="1">
      <c r="A729" s="33"/>
      <c r="B729" s="49"/>
      <c r="C729" s="10"/>
      <c r="D729" s="50"/>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row>
    <row r="730" spans="1:35" ht="15.75" customHeight="1">
      <c r="A730" s="33"/>
      <c r="B730" s="49"/>
      <c r="C730" s="10"/>
      <c r="D730" s="50"/>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row>
    <row r="731" spans="1:35" ht="15.75" customHeight="1">
      <c r="A731" s="33"/>
      <c r="B731" s="49"/>
      <c r="C731" s="10"/>
      <c r="D731" s="50"/>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row>
    <row r="732" spans="1:35" ht="15.75" customHeight="1">
      <c r="A732" s="33"/>
      <c r="B732" s="49"/>
      <c r="C732" s="10"/>
      <c r="D732" s="50"/>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row>
    <row r="733" spans="1:35" ht="15.75" customHeight="1">
      <c r="A733" s="33"/>
      <c r="B733" s="49"/>
      <c r="C733" s="10"/>
      <c r="D733" s="50"/>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row>
    <row r="734" spans="1:35" ht="15.75" customHeight="1">
      <c r="A734" s="33"/>
      <c r="B734" s="49"/>
      <c r="C734" s="10"/>
      <c r="D734" s="50"/>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row>
    <row r="735" spans="1:35" ht="15.75" customHeight="1">
      <c r="A735" s="33"/>
      <c r="B735" s="49"/>
      <c r="C735" s="10"/>
      <c r="D735" s="50"/>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row>
    <row r="736" spans="1:35" ht="15.75" customHeight="1">
      <c r="A736" s="33"/>
      <c r="B736" s="49"/>
      <c r="C736" s="10"/>
      <c r="D736" s="50"/>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row>
    <row r="737" spans="1:35" ht="15.75" customHeight="1">
      <c r="A737" s="33"/>
      <c r="B737" s="49"/>
      <c r="C737" s="10"/>
      <c r="D737" s="50"/>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row>
    <row r="738" spans="1:35" ht="15.75" customHeight="1">
      <c r="A738" s="33"/>
      <c r="B738" s="49"/>
      <c r="C738" s="10"/>
      <c r="D738" s="50"/>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row>
    <row r="739" spans="1:35" ht="15.75" customHeight="1">
      <c r="A739" s="33"/>
      <c r="B739" s="49"/>
      <c r="C739" s="10"/>
      <c r="D739" s="50"/>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row>
    <row r="740" spans="1:35" ht="15.75" customHeight="1">
      <c r="A740" s="33"/>
      <c r="B740" s="49"/>
      <c r="C740" s="10"/>
      <c r="D740" s="50"/>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row>
    <row r="741" spans="1:35" ht="15.75" customHeight="1">
      <c r="A741" s="33"/>
      <c r="B741" s="49"/>
      <c r="C741" s="10"/>
      <c r="D741" s="50"/>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row>
    <row r="742" spans="1:35" ht="15.75" customHeight="1">
      <c r="A742" s="33"/>
      <c r="B742" s="49"/>
      <c r="C742" s="10"/>
      <c r="D742" s="50"/>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row>
    <row r="743" spans="1:35" ht="15.75" customHeight="1">
      <c r="A743" s="33"/>
      <c r="B743" s="49"/>
      <c r="C743" s="10"/>
      <c r="D743" s="50"/>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row>
    <row r="744" spans="1:35" ht="15.75" customHeight="1">
      <c r="A744" s="33"/>
      <c r="B744" s="49"/>
      <c r="C744" s="10"/>
      <c r="D744" s="50"/>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row>
    <row r="745" spans="1:35" ht="15.75" customHeight="1">
      <c r="A745" s="33"/>
      <c r="B745" s="49"/>
      <c r="C745" s="10"/>
      <c r="D745" s="50"/>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row>
    <row r="746" spans="1:35" ht="15.75" customHeight="1">
      <c r="A746" s="33"/>
      <c r="B746" s="49"/>
      <c r="C746" s="10"/>
      <c r="D746" s="50"/>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row>
    <row r="747" spans="1:35" ht="15.75" customHeight="1">
      <c r="A747" s="33"/>
      <c r="B747" s="49"/>
      <c r="C747" s="10"/>
      <c r="D747" s="50"/>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row>
    <row r="748" spans="1:35" ht="15.75" customHeight="1">
      <c r="A748" s="33"/>
      <c r="B748" s="49"/>
      <c r="C748" s="10"/>
      <c r="D748" s="50"/>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row>
    <row r="749" spans="1:35" ht="15.75" customHeight="1">
      <c r="A749" s="33"/>
      <c r="B749" s="49"/>
      <c r="C749" s="10"/>
      <c r="D749" s="50"/>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row>
    <row r="750" spans="1:35" ht="15.75" customHeight="1">
      <c r="A750" s="33"/>
      <c r="B750" s="49"/>
      <c r="C750" s="10"/>
      <c r="D750" s="50"/>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row>
    <row r="751" spans="1:35" ht="15.75" customHeight="1">
      <c r="A751" s="33"/>
      <c r="B751" s="49"/>
      <c r="C751" s="10"/>
      <c r="D751" s="50"/>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row>
    <row r="752" spans="1:35" ht="15.75" customHeight="1">
      <c r="A752" s="33"/>
      <c r="B752" s="49"/>
      <c r="C752" s="10"/>
      <c r="D752" s="50"/>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row>
    <row r="753" spans="1:35" ht="15.75" customHeight="1">
      <c r="A753" s="33"/>
      <c r="B753" s="49"/>
      <c r="C753" s="10"/>
      <c r="D753" s="50"/>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row>
    <row r="754" spans="1:35" ht="15.75" customHeight="1">
      <c r="A754" s="33"/>
      <c r="B754" s="49"/>
      <c r="C754" s="10"/>
      <c r="D754" s="50"/>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row>
    <row r="755" spans="1:35" ht="15.75" customHeight="1">
      <c r="A755" s="33"/>
      <c r="B755" s="49"/>
      <c r="C755" s="10"/>
      <c r="D755" s="50"/>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row>
    <row r="756" spans="1:35" ht="15.75" customHeight="1">
      <c r="A756" s="33"/>
      <c r="B756" s="49"/>
      <c r="C756" s="10"/>
      <c r="D756" s="50"/>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row>
    <row r="757" spans="1:35" ht="15.75" customHeight="1">
      <c r="A757" s="33"/>
      <c r="B757" s="49"/>
      <c r="C757" s="10"/>
      <c r="D757" s="50"/>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row>
    <row r="758" spans="1:35" ht="15.75" customHeight="1">
      <c r="A758" s="33"/>
      <c r="B758" s="49"/>
      <c r="C758" s="10"/>
      <c r="D758" s="50"/>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row>
    <row r="759" spans="1:35" ht="15.75" customHeight="1">
      <c r="A759" s="33"/>
      <c r="B759" s="49"/>
      <c r="C759" s="10"/>
      <c r="D759" s="50"/>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row>
    <row r="760" spans="1:35" ht="15.75" customHeight="1">
      <c r="A760" s="33"/>
      <c r="B760" s="49"/>
      <c r="C760" s="10"/>
      <c r="D760" s="50"/>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row>
    <row r="761" spans="1:35" ht="15.75" customHeight="1">
      <c r="A761" s="33"/>
      <c r="B761" s="49"/>
      <c r="C761" s="10"/>
      <c r="D761" s="50"/>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row>
    <row r="762" spans="1:35" ht="15.75" customHeight="1">
      <c r="A762" s="33"/>
      <c r="B762" s="49"/>
      <c r="C762" s="10"/>
      <c r="D762" s="50"/>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row>
    <row r="763" spans="1:35" ht="15.75" customHeight="1">
      <c r="A763" s="33"/>
      <c r="B763" s="49"/>
      <c r="C763" s="10"/>
      <c r="D763" s="50"/>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row>
    <row r="764" spans="1:35" ht="15.75" customHeight="1">
      <c r="A764" s="33"/>
      <c r="B764" s="49"/>
      <c r="C764" s="10"/>
      <c r="D764" s="50"/>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row>
    <row r="765" spans="1:35" ht="15.75" customHeight="1">
      <c r="A765" s="33"/>
      <c r="B765" s="49"/>
      <c r="C765" s="10"/>
      <c r="D765" s="50"/>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row>
    <row r="766" spans="1:35" ht="15.75" customHeight="1">
      <c r="A766" s="33"/>
      <c r="B766" s="49"/>
      <c r="C766" s="10"/>
      <c r="D766" s="50"/>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row>
    <row r="767" spans="1:35" ht="15.75" customHeight="1">
      <c r="A767" s="33"/>
      <c r="B767" s="49"/>
      <c r="C767" s="10"/>
      <c r="D767" s="50"/>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row>
    <row r="768" spans="1:35" ht="15.75" customHeight="1">
      <c r="A768" s="33"/>
      <c r="B768" s="49"/>
      <c r="C768" s="10"/>
      <c r="D768" s="50"/>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row>
    <row r="769" spans="1:35" ht="15.75" customHeight="1">
      <c r="A769" s="33"/>
      <c r="B769" s="49"/>
      <c r="C769" s="10"/>
      <c r="D769" s="50"/>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row>
    <row r="770" spans="1:35" ht="15.75" customHeight="1">
      <c r="A770" s="33"/>
      <c r="B770" s="49"/>
      <c r="C770" s="10"/>
      <c r="D770" s="50"/>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row>
    <row r="771" spans="1:35" ht="15.75" customHeight="1">
      <c r="A771" s="33"/>
      <c r="B771" s="49"/>
      <c r="C771" s="10"/>
      <c r="D771" s="50"/>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row>
    <row r="772" spans="1:35" ht="15.75" customHeight="1">
      <c r="A772" s="33"/>
      <c r="B772" s="49"/>
      <c r="C772" s="10"/>
      <c r="D772" s="50"/>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row>
    <row r="773" spans="1:35" ht="15.75" customHeight="1">
      <c r="A773" s="33"/>
      <c r="B773" s="49"/>
      <c r="C773" s="10"/>
      <c r="D773" s="50"/>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row>
    <row r="774" spans="1:35" ht="15.75" customHeight="1">
      <c r="A774" s="33"/>
      <c r="B774" s="49"/>
      <c r="C774" s="10"/>
      <c r="D774" s="50"/>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row>
    <row r="775" spans="1:35" ht="15.75" customHeight="1">
      <c r="A775" s="33"/>
      <c r="B775" s="49"/>
      <c r="C775" s="10"/>
      <c r="D775" s="50"/>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row>
    <row r="776" spans="1:35" ht="15.75" customHeight="1">
      <c r="A776" s="33"/>
      <c r="B776" s="49"/>
      <c r="C776" s="10"/>
      <c r="D776" s="50"/>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row>
    <row r="777" spans="1:35" ht="15.75" customHeight="1">
      <c r="A777" s="33"/>
      <c r="B777" s="49"/>
      <c r="C777" s="10"/>
      <c r="D777" s="50"/>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row>
    <row r="778" spans="1:35" ht="15.75" customHeight="1">
      <c r="A778" s="33"/>
      <c r="B778" s="49"/>
      <c r="C778" s="10"/>
      <c r="D778" s="50"/>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row>
    <row r="779" spans="1:35" ht="15.75" customHeight="1">
      <c r="A779" s="33"/>
      <c r="B779" s="49"/>
      <c r="C779" s="10"/>
      <c r="D779" s="50"/>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row>
    <row r="780" spans="1:35" ht="15.75" customHeight="1">
      <c r="A780" s="33"/>
      <c r="B780" s="49"/>
      <c r="C780" s="10"/>
      <c r="D780" s="50"/>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row>
    <row r="781" spans="1:35" ht="15.75" customHeight="1">
      <c r="A781" s="33"/>
      <c r="B781" s="49"/>
      <c r="C781" s="10"/>
      <c r="D781" s="50"/>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row>
    <row r="782" spans="1:35" ht="15.75" customHeight="1">
      <c r="A782" s="33"/>
      <c r="B782" s="49"/>
      <c r="C782" s="10"/>
      <c r="D782" s="50"/>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row>
    <row r="783" spans="1:35" ht="15.75" customHeight="1">
      <c r="A783" s="33"/>
      <c r="B783" s="49"/>
      <c r="C783" s="10"/>
      <c r="D783" s="50"/>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row>
    <row r="784" spans="1:35" ht="15.75" customHeight="1">
      <c r="A784" s="33"/>
      <c r="B784" s="49"/>
      <c r="C784" s="10"/>
      <c r="D784" s="50"/>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row>
    <row r="785" spans="1:35" ht="15.75" customHeight="1">
      <c r="A785" s="33"/>
      <c r="B785" s="49"/>
      <c r="C785" s="10"/>
      <c r="D785" s="50"/>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row>
    <row r="786" spans="1:35" ht="15.75" customHeight="1">
      <c r="A786" s="33"/>
      <c r="B786" s="49"/>
      <c r="C786" s="10"/>
      <c r="D786" s="50"/>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row>
    <row r="787" spans="1:35" ht="15.75" customHeight="1">
      <c r="A787" s="33"/>
      <c r="B787" s="49"/>
      <c r="C787" s="10"/>
      <c r="D787" s="50"/>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row>
    <row r="788" spans="1:35" ht="15.75" customHeight="1">
      <c r="A788" s="33"/>
      <c r="B788" s="49"/>
      <c r="C788" s="10"/>
      <c r="D788" s="50"/>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row>
    <row r="789" spans="1:35" ht="15.75" customHeight="1">
      <c r="A789" s="33"/>
      <c r="B789" s="49"/>
      <c r="C789" s="10"/>
      <c r="D789" s="50"/>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row>
    <row r="790" spans="1:35" ht="15.75" customHeight="1">
      <c r="A790" s="33"/>
      <c r="B790" s="49"/>
      <c r="C790" s="10"/>
      <c r="D790" s="50"/>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row>
    <row r="791" spans="1:35" ht="15.75" customHeight="1">
      <c r="A791" s="33"/>
      <c r="B791" s="49"/>
      <c r="C791" s="10"/>
      <c r="D791" s="50"/>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row>
    <row r="792" spans="1:35" ht="15.75" customHeight="1">
      <c r="A792" s="33"/>
      <c r="B792" s="49"/>
      <c r="C792" s="10"/>
      <c r="D792" s="50"/>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row>
    <row r="793" spans="1:35" ht="15.75" customHeight="1">
      <c r="A793" s="33"/>
      <c r="B793" s="49"/>
      <c r="C793" s="10"/>
      <c r="D793" s="50"/>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row>
    <row r="794" spans="1:35" ht="15.75" customHeight="1">
      <c r="A794" s="33"/>
      <c r="B794" s="49"/>
      <c r="C794" s="10"/>
      <c r="D794" s="50"/>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row>
    <row r="795" spans="1:35" ht="15.75" customHeight="1">
      <c r="A795" s="33"/>
      <c r="B795" s="49"/>
      <c r="C795" s="10"/>
      <c r="D795" s="50"/>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row>
    <row r="796" spans="1:35" ht="15.75" customHeight="1">
      <c r="A796" s="33"/>
      <c r="B796" s="49"/>
      <c r="C796" s="10"/>
      <c r="D796" s="50"/>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row>
    <row r="797" spans="1:35" ht="15.75" customHeight="1">
      <c r="A797" s="33"/>
      <c r="B797" s="49"/>
      <c r="C797" s="10"/>
      <c r="D797" s="50"/>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row>
    <row r="798" spans="1:35" ht="15.75" customHeight="1">
      <c r="A798" s="33"/>
      <c r="B798" s="49"/>
      <c r="C798" s="10"/>
      <c r="D798" s="50"/>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row>
    <row r="799" spans="1:35" ht="15.75" customHeight="1">
      <c r="A799" s="33"/>
      <c r="B799" s="49"/>
      <c r="C799" s="10"/>
      <c r="D799" s="50"/>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row>
    <row r="800" spans="1:35" ht="15.75" customHeight="1">
      <c r="A800" s="33"/>
      <c r="B800" s="49"/>
      <c r="C800" s="10"/>
      <c r="D800" s="50"/>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row>
    <row r="801" spans="1:35" ht="15.75" customHeight="1">
      <c r="A801" s="33"/>
      <c r="B801" s="49"/>
      <c r="C801" s="10"/>
      <c r="D801" s="50"/>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row>
    <row r="802" spans="1:35" ht="15.75" customHeight="1">
      <c r="A802" s="33"/>
      <c r="B802" s="49"/>
      <c r="C802" s="10"/>
      <c r="D802" s="50"/>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row>
    <row r="803" spans="1:35" ht="15.75" customHeight="1">
      <c r="A803" s="33"/>
      <c r="B803" s="49"/>
      <c r="C803" s="10"/>
      <c r="D803" s="50"/>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row>
    <row r="804" spans="1:35" ht="15.75" customHeight="1">
      <c r="A804" s="33"/>
      <c r="B804" s="49"/>
      <c r="C804" s="10"/>
      <c r="D804" s="50"/>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row>
    <row r="805" spans="1:35" ht="15.75" customHeight="1">
      <c r="A805" s="33"/>
      <c r="B805" s="49"/>
      <c r="C805" s="10"/>
      <c r="D805" s="50"/>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row>
    <row r="806" spans="1:35" ht="15.75" customHeight="1">
      <c r="A806" s="33"/>
      <c r="B806" s="49"/>
      <c r="C806" s="10"/>
      <c r="D806" s="50"/>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row>
    <row r="807" spans="1:35" ht="15.75" customHeight="1">
      <c r="A807" s="33"/>
      <c r="B807" s="49"/>
      <c r="C807" s="10"/>
      <c r="D807" s="50"/>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row>
    <row r="808" spans="1:35" ht="15.75" customHeight="1">
      <c r="A808" s="33"/>
      <c r="B808" s="49"/>
      <c r="C808" s="10"/>
      <c r="D808" s="50"/>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row>
    <row r="809" spans="1:35" ht="15.75" customHeight="1">
      <c r="A809" s="33"/>
      <c r="B809" s="49"/>
      <c r="C809" s="10"/>
      <c r="D809" s="50"/>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row>
    <row r="810" spans="1:35" ht="15.75" customHeight="1">
      <c r="A810" s="33"/>
      <c r="B810" s="49"/>
      <c r="C810" s="10"/>
      <c r="D810" s="50"/>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row>
    <row r="811" spans="1:35" ht="15.75" customHeight="1">
      <c r="A811" s="33"/>
      <c r="B811" s="49"/>
      <c r="C811" s="10"/>
      <c r="D811" s="50"/>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row>
    <row r="812" spans="1:35" ht="15.75" customHeight="1">
      <c r="A812" s="33"/>
      <c r="B812" s="49"/>
      <c r="C812" s="10"/>
      <c r="D812" s="50"/>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row>
    <row r="813" spans="1:35" ht="15.75" customHeight="1">
      <c r="A813" s="33"/>
      <c r="B813" s="49"/>
      <c r="C813" s="10"/>
      <c r="D813" s="50"/>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row>
    <row r="814" spans="1:35" ht="15.75" customHeight="1">
      <c r="A814" s="33"/>
      <c r="B814" s="49"/>
      <c r="C814" s="10"/>
      <c r="D814" s="50"/>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row>
    <row r="815" spans="1:35" ht="15.75" customHeight="1">
      <c r="A815" s="33"/>
      <c r="B815" s="49"/>
      <c r="C815" s="10"/>
      <c r="D815" s="50"/>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row>
    <row r="816" spans="1:35" ht="15.75" customHeight="1">
      <c r="A816" s="33"/>
      <c r="B816" s="49"/>
      <c r="C816" s="10"/>
      <c r="D816" s="50"/>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row>
    <row r="817" spans="1:35" ht="15.75" customHeight="1">
      <c r="A817" s="33"/>
      <c r="B817" s="49"/>
      <c r="C817" s="10"/>
      <c r="D817" s="50"/>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row>
    <row r="818" spans="1:35" ht="15.75" customHeight="1">
      <c r="A818" s="33"/>
      <c r="B818" s="49"/>
      <c r="C818" s="10"/>
      <c r="D818" s="50"/>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row>
    <row r="819" spans="1:35" ht="15.75" customHeight="1">
      <c r="A819" s="33"/>
      <c r="B819" s="49"/>
      <c r="C819" s="10"/>
      <c r="D819" s="50"/>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row>
    <row r="820" spans="1:35" ht="15.75" customHeight="1">
      <c r="A820" s="33"/>
      <c r="B820" s="49"/>
      <c r="C820" s="10"/>
      <c r="D820" s="50"/>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row>
    <row r="821" spans="1:35" ht="15.75" customHeight="1">
      <c r="A821" s="33"/>
      <c r="B821" s="49"/>
      <c r="C821" s="10"/>
      <c r="D821" s="50"/>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row>
    <row r="822" spans="1:35" ht="15.75" customHeight="1">
      <c r="A822" s="33"/>
      <c r="B822" s="49"/>
      <c r="C822" s="10"/>
      <c r="D822" s="50"/>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row>
    <row r="823" spans="1:35" ht="15.75" customHeight="1">
      <c r="A823" s="33"/>
      <c r="B823" s="49"/>
      <c r="C823" s="10"/>
      <c r="D823" s="50"/>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row>
    <row r="824" spans="1:35" ht="15.75" customHeight="1">
      <c r="A824" s="33"/>
      <c r="B824" s="49"/>
      <c r="C824" s="10"/>
      <c r="D824" s="50"/>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row>
    <row r="825" spans="1:35" ht="15.75" customHeight="1">
      <c r="A825" s="33"/>
      <c r="B825" s="49"/>
      <c r="C825" s="10"/>
      <c r="D825" s="50"/>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row>
    <row r="826" spans="1:35" ht="15.75" customHeight="1">
      <c r="A826" s="33"/>
      <c r="B826" s="49"/>
      <c r="C826" s="10"/>
      <c r="D826" s="50"/>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row>
    <row r="827" spans="1:35" ht="15.75" customHeight="1">
      <c r="A827" s="33"/>
      <c r="B827" s="49"/>
      <c r="C827" s="10"/>
      <c r="D827" s="50"/>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row>
    <row r="828" spans="1:35" ht="15.75" customHeight="1">
      <c r="A828" s="33"/>
      <c r="B828" s="49"/>
      <c r="C828" s="10"/>
      <c r="D828" s="50"/>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row>
    <row r="829" spans="1:35" ht="15.75" customHeight="1">
      <c r="A829" s="33"/>
      <c r="B829" s="49"/>
      <c r="C829" s="10"/>
      <c r="D829" s="50"/>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row>
    <row r="830" spans="1:35" ht="15.75" customHeight="1">
      <c r="A830" s="33"/>
      <c r="B830" s="49"/>
      <c r="C830" s="10"/>
      <c r="D830" s="50"/>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row>
    <row r="831" spans="1:35" ht="15.75" customHeight="1">
      <c r="A831" s="33"/>
      <c r="B831" s="49"/>
      <c r="C831" s="10"/>
      <c r="D831" s="50"/>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row>
    <row r="832" spans="1:35" ht="15.75" customHeight="1">
      <c r="A832" s="33"/>
      <c r="B832" s="49"/>
      <c r="C832" s="10"/>
      <c r="D832" s="50"/>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row>
    <row r="833" spans="1:35" ht="15.75" customHeight="1">
      <c r="A833" s="33"/>
      <c r="B833" s="49"/>
      <c r="C833" s="10"/>
      <c r="D833" s="50"/>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row>
    <row r="834" spans="1:35" ht="15.75" customHeight="1">
      <c r="A834" s="33"/>
      <c r="B834" s="49"/>
      <c r="C834" s="10"/>
      <c r="D834" s="50"/>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row>
    <row r="835" spans="1:35" ht="15.75" customHeight="1">
      <c r="A835" s="33"/>
      <c r="B835" s="49"/>
      <c r="C835" s="10"/>
      <c r="D835" s="50"/>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row>
    <row r="836" spans="1:35" ht="15.75" customHeight="1">
      <c r="A836" s="33"/>
      <c r="B836" s="49"/>
      <c r="C836" s="10"/>
      <c r="D836" s="50"/>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row>
    <row r="837" spans="1:35" ht="15.75" customHeight="1">
      <c r="A837" s="33"/>
      <c r="B837" s="49"/>
      <c r="C837" s="10"/>
      <c r="D837" s="50"/>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row>
    <row r="838" spans="1:35" ht="15.75" customHeight="1">
      <c r="A838" s="33"/>
      <c r="B838" s="49"/>
      <c r="C838" s="10"/>
      <c r="D838" s="50"/>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row>
    <row r="839" spans="1:35" ht="15.75" customHeight="1">
      <c r="A839" s="33"/>
      <c r="B839" s="49"/>
      <c r="C839" s="10"/>
      <c r="D839" s="50"/>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row>
    <row r="840" spans="1:35" ht="15.75" customHeight="1">
      <c r="A840" s="33"/>
      <c r="B840" s="49"/>
      <c r="C840" s="10"/>
      <c r="D840" s="50"/>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row>
    <row r="841" spans="1:35" ht="15.75" customHeight="1">
      <c r="A841" s="33"/>
      <c r="B841" s="49"/>
      <c r="C841" s="10"/>
      <c r="D841" s="50"/>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row>
    <row r="842" spans="1:35" ht="15.75" customHeight="1">
      <c r="A842" s="33"/>
      <c r="B842" s="49"/>
      <c r="C842" s="10"/>
      <c r="D842" s="50"/>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row>
    <row r="843" spans="1:35" ht="15.75" customHeight="1">
      <c r="A843" s="33"/>
      <c r="B843" s="49"/>
      <c r="C843" s="10"/>
      <c r="D843" s="50"/>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row>
    <row r="844" spans="1:35" ht="15.75" customHeight="1">
      <c r="A844" s="33"/>
      <c r="B844" s="49"/>
      <c r="C844" s="10"/>
      <c r="D844" s="50"/>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row>
    <row r="845" spans="1:35" ht="15.75" customHeight="1">
      <c r="A845" s="33"/>
      <c r="B845" s="49"/>
      <c r="C845" s="10"/>
      <c r="D845" s="50"/>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row>
    <row r="846" spans="1:35" ht="15.75" customHeight="1">
      <c r="A846" s="33"/>
      <c r="B846" s="49"/>
      <c r="C846" s="10"/>
      <c r="D846" s="50"/>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row>
    <row r="847" spans="1:35" ht="15.75" customHeight="1">
      <c r="A847" s="33"/>
      <c r="B847" s="49"/>
      <c r="C847" s="10"/>
      <c r="D847" s="50"/>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row>
    <row r="848" spans="1:35" ht="15.75" customHeight="1">
      <c r="A848" s="33"/>
      <c r="B848" s="49"/>
      <c r="C848" s="10"/>
      <c r="D848" s="50"/>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row>
    <row r="849" spans="1:35" ht="15.75" customHeight="1">
      <c r="A849" s="33"/>
      <c r="B849" s="49"/>
      <c r="C849" s="10"/>
      <c r="D849" s="50"/>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row>
    <row r="850" spans="1:35" ht="15.75" customHeight="1">
      <c r="A850" s="33"/>
      <c r="B850" s="49"/>
      <c r="C850" s="10"/>
      <c r="D850" s="50"/>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row>
    <row r="851" spans="1:35" ht="15.75" customHeight="1">
      <c r="A851" s="33"/>
      <c r="B851" s="49"/>
      <c r="C851" s="10"/>
      <c r="D851" s="50"/>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row>
    <row r="852" spans="1:35" ht="15.75" customHeight="1">
      <c r="A852" s="33"/>
      <c r="B852" s="49"/>
      <c r="C852" s="10"/>
      <c r="D852" s="50"/>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row>
    <row r="853" spans="1:35" ht="15.75" customHeight="1">
      <c r="A853" s="33"/>
      <c r="B853" s="49"/>
      <c r="C853" s="10"/>
      <c r="D853" s="50"/>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row>
    <row r="854" spans="1:35" ht="15.75" customHeight="1">
      <c r="A854" s="33"/>
      <c r="B854" s="49"/>
      <c r="C854" s="10"/>
      <c r="D854" s="50"/>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row>
    <row r="855" spans="1:35" ht="15.75" customHeight="1">
      <c r="A855" s="33"/>
      <c r="B855" s="49"/>
      <c r="C855" s="10"/>
      <c r="D855" s="50"/>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row>
    <row r="856" spans="1:35" ht="15.75" customHeight="1">
      <c r="A856" s="33"/>
      <c r="B856" s="49"/>
      <c r="C856" s="10"/>
      <c r="D856" s="50"/>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row>
    <row r="857" spans="1:35" ht="15.75" customHeight="1">
      <c r="A857" s="33"/>
      <c r="B857" s="49"/>
      <c r="C857" s="10"/>
      <c r="D857" s="50"/>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row>
    <row r="858" spans="1:35" ht="15.75" customHeight="1">
      <c r="A858" s="33"/>
      <c r="B858" s="49"/>
      <c r="C858" s="10"/>
      <c r="D858" s="50"/>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row>
    <row r="859" spans="1:35" ht="15.75" customHeight="1">
      <c r="A859" s="33"/>
      <c r="B859" s="49"/>
      <c r="C859" s="10"/>
      <c r="D859" s="50"/>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row>
    <row r="860" spans="1:35" ht="15.75" customHeight="1">
      <c r="A860" s="33"/>
      <c r="B860" s="49"/>
      <c r="C860" s="10"/>
      <c r="D860" s="50"/>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row>
    <row r="861" spans="1:35" ht="15.75" customHeight="1">
      <c r="A861" s="33"/>
      <c r="B861" s="49"/>
      <c r="C861" s="10"/>
      <c r="D861" s="50"/>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row>
    <row r="862" spans="1:35" ht="15.75" customHeight="1">
      <c r="A862" s="33"/>
      <c r="B862" s="49"/>
      <c r="C862" s="10"/>
      <c r="D862" s="50"/>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row>
    <row r="863" spans="1:35" ht="15.75" customHeight="1">
      <c r="A863" s="33"/>
      <c r="B863" s="49"/>
      <c r="C863" s="10"/>
      <c r="D863" s="50"/>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row>
    <row r="864" spans="1:35" ht="15.75" customHeight="1">
      <c r="A864" s="33"/>
      <c r="B864" s="49"/>
      <c r="C864" s="10"/>
      <c r="D864" s="50"/>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row>
    <row r="865" spans="1:35" ht="15.75" customHeight="1">
      <c r="A865" s="33"/>
      <c r="B865" s="49"/>
      <c r="C865" s="10"/>
      <c r="D865" s="50"/>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row>
    <row r="866" spans="1:35" ht="15.75" customHeight="1">
      <c r="A866" s="33"/>
      <c r="B866" s="49"/>
      <c r="C866" s="10"/>
      <c r="D866" s="50"/>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row>
    <row r="867" spans="1:35" ht="15.75" customHeight="1">
      <c r="A867" s="33"/>
      <c r="B867" s="49"/>
      <c r="C867" s="10"/>
      <c r="D867" s="50"/>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row>
    <row r="868" spans="1:35" ht="15.75" customHeight="1">
      <c r="A868" s="33"/>
      <c r="B868" s="49"/>
      <c r="C868" s="10"/>
      <c r="D868" s="50"/>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row>
    <row r="869" spans="1:35" ht="15.75" customHeight="1">
      <c r="A869" s="33"/>
      <c r="B869" s="49"/>
      <c r="C869" s="10"/>
      <c r="D869" s="50"/>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row>
    <row r="870" spans="1:35" ht="15.75" customHeight="1">
      <c r="A870" s="33"/>
      <c r="B870" s="49"/>
      <c r="C870" s="10"/>
      <c r="D870" s="50"/>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row>
    <row r="871" spans="1:35" ht="15.75" customHeight="1">
      <c r="A871" s="33"/>
      <c r="B871" s="49"/>
      <c r="C871" s="10"/>
      <c r="D871" s="50"/>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row>
    <row r="872" spans="1:35" ht="15.75" customHeight="1">
      <c r="A872" s="33"/>
      <c r="B872" s="49"/>
      <c r="C872" s="10"/>
      <c r="D872" s="50"/>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row>
    <row r="873" spans="1:35" ht="15.75" customHeight="1">
      <c r="A873" s="33"/>
      <c r="B873" s="49"/>
      <c r="C873" s="10"/>
      <c r="D873" s="50"/>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row>
    <row r="874" spans="1:35" ht="15.75" customHeight="1">
      <c r="A874" s="33"/>
      <c r="B874" s="49"/>
      <c r="C874" s="10"/>
      <c r="D874" s="50"/>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row>
    <row r="875" spans="1:35" ht="15.75" customHeight="1">
      <c r="A875" s="33"/>
      <c r="B875" s="49"/>
      <c r="C875" s="10"/>
      <c r="D875" s="50"/>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row>
    <row r="876" spans="1:35" ht="15.75" customHeight="1">
      <c r="A876" s="33"/>
      <c r="B876" s="49"/>
      <c r="C876" s="10"/>
      <c r="D876" s="50"/>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row>
    <row r="877" spans="1:35" ht="15.75" customHeight="1">
      <c r="A877" s="33"/>
      <c r="B877" s="49"/>
      <c r="C877" s="10"/>
      <c r="D877" s="50"/>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row>
    <row r="878" spans="1:35" ht="15.75" customHeight="1">
      <c r="A878" s="33"/>
      <c r="B878" s="49"/>
      <c r="C878" s="10"/>
      <c r="D878" s="50"/>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row>
    <row r="879" spans="1:35" ht="15.75" customHeight="1">
      <c r="A879" s="33"/>
      <c r="B879" s="49"/>
      <c r="C879" s="10"/>
      <c r="D879" s="50"/>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row>
    <row r="880" spans="1:35" ht="15.75" customHeight="1">
      <c r="A880" s="33"/>
      <c r="B880" s="49"/>
      <c r="C880" s="10"/>
      <c r="D880" s="50"/>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row>
    <row r="881" spans="1:35" ht="15.75" customHeight="1">
      <c r="A881" s="33"/>
      <c r="B881" s="49"/>
      <c r="C881" s="10"/>
      <c r="D881" s="50"/>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row>
    <row r="882" spans="1:35" ht="15.75" customHeight="1">
      <c r="A882" s="33"/>
      <c r="B882" s="49"/>
      <c r="C882" s="10"/>
      <c r="D882" s="50"/>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row>
    <row r="883" spans="1:35" ht="15.75" customHeight="1">
      <c r="A883" s="33"/>
      <c r="B883" s="49"/>
      <c r="C883" s="10"/>
      <c r="D883" s="50"/>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row>
    <row r="884" spans="1:35" ht="15.75" customHeight="1">
      <c r="A884" s="33"/>
      <c r="B884" s="49"/>
      <c r="C884" s="10"/>
      <c r="D884" s="50"/>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row>
    <row r="885" spans="1:35" ht="15.75" customHeight="1">
      <c r="A885" s="33"/>
      <c r="B885" s="49"/>
      <c r="C885" s="10"/>
      <c r="D885" s="50"/>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row>
    <row r="886" spans="1:35" ht="15.75" customHeight="1">
      <c r="A886" s="33"/>
      <c r="B886" s="49"/>
      <c r="C886" s="10"/>
      <c r="D886" s="50"/>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row>
    <row r="887" spans="1:35" ht="15.75" customHeight="1">
      <c r="A887" s="33"/>
      <c r="B887" s="49"/>
      <c r="C887" s="10"/>
      <c r="D887" s="50"/>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row>
    <row r="888" spans="1:35" ht="15.75" customHeight="1">
      <c r="A888" s="33"/>
      <c r="B888" s="49"/>
      <c r="C888" s="10"/>
      <c r="D888" s="50"/>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row>
    <row r="889" spans="1:35" ht="15.75" customHeight="1">
      <c r="A889" s="33"/>
      <c r="B889" s="49"/>
      <c r="C889" s="10"/>
      <c r="D889" s="50"/>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row>
    <row r="890" spans="1:35" ht="15.75" customHeight="1">
      <c r="A890" s="33"/>
      <c r="B890" s="49"/>
      <c r="C890" s="10"/>
      <c r="D890" s="50"/>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row>
    <row r="891" spans="1:35" ht="15.75" customHeight="1">
      <c r="A891" s="33"/>
      <c r="B891" s="49"/>
      <c r="C891" s="10"/>
      <c r="D891" s="50"/>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row>
    <row r="892" spans="1:35" ht="15.75" customHeight="1">
      <c r="A892" s="33"/>
      <c r="B892" s="49"/>
      <c r="C892" s="10"/>
      <c r="D892" s="50"/>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row>
    <row r="893" spans="1:35" ht="15.75" customHeight="1">
      <c r="A893" s="33"/>
      <c r="B893" s="49"/>
      <c r="C893" s="10"/>
      <c r="D893" s="50"/>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row>
    <row r="894" spans="1:35" ht="15.75" customHeight="1">
      <c r="A894" s="33"/>
      <c r="B894" s="49"/>
      <c r="C894" s="10"/>
      <c r="D894" s="50"/>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row>
    <row r="895" spans="1:35" ht="15.75" customHeight="1">
      <c r="A895" s="33"/>
      <c r="B895" s="49"/>
      <c r="C895" s="10"/>
      <c r="D895" s="50"/>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row>
    <row r="896" spans="1:35" ht="15.75" customHeight="1">
      <c r="A896" s="33"/>
      <c r="B896" s="49"/>
      <c r="C896" s="10"/>
      <c r="D896" s="50"/>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row>
    <row r="897" spans="1:35" ht="15.75" customHeight="1">
      <c r="A897" s="33"/>
      <c r="B897" s="49"/>
      <c r="C897" s="10"/>
      <c r="D897" s="50"/>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row>
    <row r="898" spans="1:35" ht="15.75" customHeight="1">
      <c r="A898" s="33"/>
      <c r="B898" s="49"/>
      <c r="C898" s="10"/>
      <c r="D898" s="50"/>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row>
    <row r="899" spans="1:35" ht="15.75" customHeight="1">
      <c r="A899" s="33"/>
      <c r="B899" s="49"/>
      <c r="C899" s="10"/>
      <c r="D899" s="50"/>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row>
    <row r="900" spans="1:35" ht="15.75" customHeight="1">
      <c r="A900" s="33"/>
      <c r="B900" s="49"/>
      <c r="C900" s="10"/>
      <c r="D900" s="50"/>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row>
    <row r="901" spans="1:35" ht="15.75" customHeight="1">
      <c r="A901" s="33"/>
      <c r="B901" s="49"/>
      <c r="C901" s="10"/>
      <c r="D901" s="50"/>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c r="AI901" s="33"/>
    </row>
    <row r="902" spans="1:35" ht="15.75" customHeight="1">
      <c r="A902" s="33"/>
      <c r="B902" s="49"/>
      <c r="C902" s="10"/>
      <c r="D902" s="50"/>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c r="AI902" s="33"/>
    </row>
    <row r="903" spans="1:35" ht="15.75" customHeight="1">
      <c r="A903" s="33"/>
      <c r="B903" s="49"/>
      <c r="C903" s="10"/>
      <c r="D903" s="50"/>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c r="AI903" s="33"/>
    </row>
    <row r="904" spans="1:35" ht="15.75" customHeight="1">
      <c r="A904" s="33"/>
      <c r="B904" s="49"/>
      <c r="C904" s="10"/>
      <c r="D904" s="50"/>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c r="AI904" s="33"/>
    </row>
    <row r="905" spans="1:35" ht="15.75" customHeight="1">
      <c r="A905" s="33"/>
      <c r="B905" s="49"/>
      <c r="C905" s="10"/>
      <c r="D905" s="50"/>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c r="AI905" s="33"/>
    </row>
    <row r="906" spans="1:35" ht="15.75" customHeight="1">
      <c r="A906" s="33"/>
      <c r="B906" s="49"/>
      <c r="C906" s="10"/>
      <c r="D906" s="50"/>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row>
    <row r="907" spans="1:35" ht="15.75" customHeight="1">
      <c r="A907" s="33"/>
      <c r="B907" s="49"/>
      <c r="C907" s="10"/>
      <c r="D907" s="50"/>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c r="AI907" s="33"/>
    </row>
    <row r="908" spans="1:35" ht="15.75" customHeight="1">
      <c r="A908" s="33"/>
      <c r="B908" s="49"/>
      <c r="C908" s="10"/>
      <c r="D908" s="50"/>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c r="AI908" s="33"/>
    </row>
    <row r="909" spans="1:35" ht="15.75" customHeight="1">
      <c r="A909" s="33"/>
      <c r="B909" s="49"/>
      <c r="C909" s="10"/>
      <c r="D909" s="50"/>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c r="AI909" s="33"/>
    </row>
    <row r="910" spans="1:35" ht="15.75" customHeight="1">
      <c r="A910" s="33"/>
      <c r="B910" s="49"/>
      <c r="C910" s="10"/>
      <c r="D910" s="50"/>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c r="AI910" s="33"/>
    </row>
    <row r="911" spans="1:35" ht="15.75" customHeight="1">
      <c r="A911" s="33"/>
      <c r="B911" s="49"/>
      <c r="C911" s="10"/>
      <c r="D911" s="50"/>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c r="AI911" s="33"/>
    </row>
    <row r="912" spans="1:35" ht="15.75" customHeight="1">
      <c r="A912" s="33"/>
      <c r="B912" s="49"/>
      <c r="C912" s="10"/>
      <c r="D912" s="50"/>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c r="AI912" s="33"/>
    </row>
    <row r="913" spans="1:35" ht="15.75" customHeight="1">
      <c r="A913" s="33"/>
      <c r="B913" s="49"/>
      <c r="C913" s="10"/>
      <c r="D913" s="50"/>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c r="AI913" s="33"/>
    </row>
    <row r="914" spans="1:35" ht="15.75" customHeight="1">
      <c r="A914" s="33"/>
      <c r="B914" s="49"/>
      <c r="C914" s="10"/>
      <c r="D914" s="50"/>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c r="AI914" s="33"/>
    </row>
    <row r="915" spans="1:35" ht="15.75" customHeight="1">
      <c r="A915" s="33"/>
      <c r="B915" s="49"/>
      <c r="C915" s="10"/>
      <c r="D915" s="50"/>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row>
    <row r="916" spans="1:35" ht="15.75" customHeight="1">
      <c r="A916" s="33"/>
      <c r="B916" s="49"/>
      <c r="C916" s="10"/>
      <c r="D916" s="50"/>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row>
    <row r="917" spans="1:35" ht="15.75" customHeight="1">
      <c r="A917" s="33"/>
      <c r="B917" s="49"/>
      <c r="C917" s="10"/>
      <c r="D917" s="50"/>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c r="AI917" s="33"/>
    </row>
    <row r="918" spans="1:35" ht="15.75" customHeight="1">
      <c r="A918" s="33"/>
      <c r="B918" s="49"/>
      <c r="C918" s="10"/>
      <c r="D918" s="50"/>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c r="AI918" s="33"/>
    </row>
    <row r="919" spans="1:35" ht="15.75" customHeight="1">
      <c r="A919" s="33"/>
      <c r="B919" s="49"/>
      <c r="C919" s="10"/>
      <c r="D919" s="50"/>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c r="AI919" s="33"/>
    </row>
    <row r="920" spans="1:35" ht="15.75" customHeight="1">
      <c r="A920" s="33"/>
      <c r="B920" s="49"/>
      <c r="C920" s="10"/>
      <c r="D920" s="50"/>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c r="AI920" s="33"/>
    </row>
    <row r="921" spans="1:35" ht="15.75" customHeight="1">
      <c r="A921" s="33"/>
      <c r="B921" s="49"/>
      <c r="C921" s="10"/>
      <c r="D921" s="50"/>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c r="AI921" s="33"/>
    </row>
    <row r="922" spans="1:35" ht="15.75" customHeight="1">
      <c r="A922" s="33"/>
      <c r="B922" s="49"/>
      <c r="C922" s="10"/>
      <c r="D922" s="50"/>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c r="AI922" s="33"/>
    </row>
    <row r="923" spans="1:35" ht="15.75" customHeight="1">
      <c r="A923" s="33"/>
      <c r="B923" s="49"/>
      <c r="C923" s="10"/>
      <c r="D923" s="50"/>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c r="AI923" s="33"/>
    </row>
    <row r="924" spans="1:35" ht="15.75" customHeight="1">
      <c r="A924" s="33"/>
      <c r="B924" s="49"/>
      <c r="C924" s="10"/>
      <c r="D924" s="50"/>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c r="AI924" s="33"/>
    </row>
    <row r="925" spans="1:35" ht="15.75" customHeight="1">
      <c r="A925" s="33"/>
      <c r="B925" s="49"/>
      <c r="C925" s="10"/>
      <c r="D925" s="50"/>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c r="AI925" s="33"/>
    </row>
    <row r="926" spans="1:35" ht="15.75" customHeight="1">
      <c r="A926" s="33"/>
      <c r="B926" s="49"/>
      <c r="C926" s="10"/>
      <c r="D926" s="50"/>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row>
    <row r="927" spans="1:35" ht="15.75" customHeight="1">
      <c r="A927" s="33"/>
      <c r="B927" s="49"/>
      <c r="C927" s="10"/>
      <c r="D927" s="50"/>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c r="AI927" s="33"/>
    </row>
    <row r="928" spans="1:35" ht="15.75" customHeight="1">
      <c r="A928" s="33"/>
      <c r="B928" s="49"/>
      <c r="C928" s="10"/>
      <c r="D928" s="50"/>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c r="AI928" s="33"/>
    </row>
    <row r="929" spans="1:35" ht="15.75" customHeight="1">
      <c r="A929" s="33"/>
      <c r="B929" s="49"/>
      <c r="C929" s="10"/>
      <c r="D929" s="50"/>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c r="AI929" s="33"/>
    </row>
    <row r="930" spans="1:35" ht="15.75" customHeight="1">
      <c r="A930" s="33"/>
      <c r="B930" s="49"/>
      <c r="C930" s="10"/>
      <c r="D930" s="50"/>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c r="AI930" s="33"/>
    </row>
    <row r="931" spans="1:35" ht="15.75" customHeight="1">
      <c r="A931" s="33"/>
      <c r="B931" s="49"/>
      <c r="C931" s="10"/>
      <c r="D931" s="50"/>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c r="AI931" s="33"/>
    </row>
    <row r="932" spans="1:35" ht="15.75" customHeight="1">
      <c r="A932" s="33"/>
      <c r="B932" s="49"/>
      <c r="C932" s="10"/>
      <c r="D932" s="50"/>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c r="AI932" s="33"/>
    </row>
    <row r="933" spans="1:35" ht="15.75" customHeight="1">
      <c r="A933" s="33"/>
      <c r="B933" s="49"/>
      <c r="C933" s="10"/>
      <c r="D933" s="50"/>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c r="AI933" s="33"/>
    </row>
    <row r="934" spans="1:35" ht="15.75" customHeight="1">
      <c r="A934" s="33"/>
      <c r="B934" s="49"/>
      <c r="C934" s="10"/>
      <c r="D934" s="50"/>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c r="AI934" s="33"/>
    </row>
    <row r="935" spans="1:35" ht="15.75" customHeight="1">
      <c r="A935" s="33"/>
      <c r="B935" s="49"/>
      <c r="C935" s="10"/>
      <c r="D935" s="50"/>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c r="AI935" s="33"/>
    </row>
    <row r="936" spans="1:35" ht="15.75" customHeight="1">
      <c r="A936" s="33"/>
      <c r="B936" s="49"/>
      <c r="C936" s="10"/>
      <c r="D936" s="50"/>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row>
    <row r="937" spans="1:35" ht="15.75" customHeight="1">
      <c r="A937" s="33"/>
      <c r="B937" s="49"/>
      <c r="C937" s="10"/>
      <c r="D937" s="50"/>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c r="AI937" s="33"/>
    </row>
    <row r="938" spans="1:35" ht="15.75" customHeight="1">
      <c r="A938" s="33"/>
      <c r="B938" s="49"/>
      <c r="C938" s="10"/>
      <c r="D938" s="50"/>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c r="AI938" s="33"/>
    </row>
    <row r="939" spans="1:35" ht="15.75" customHeight="1">
      <c r="A939" s="33"/>
      <c r="B939" s="49"/>
      <c r="C939" s="10"/>
      <c r="D939" s="50"/>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c r="AI939" s="33"/>
    </row>
    <row r="940" spans="1:35" ht="15.75" customHeight="1">
      <c r="A940" s="33"/>
      <c r="B940" s="49"/>
      <c r="C940" s="10"/>
      <c r="D940" s="50"/>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c r="AI940" s="33"/>
    </row>
    <row r="941" spans="1:35" ht="15.75" customHeight="1">
      <c r="A941" s="33"/>
      <c r="B941" s="49"/>
      <c r="C941" s="10"/>
      <c r="D941" s="50"/>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c r="AI941" s="33"/>
    </row>
    <row r="942" spans="1:35" ht="15.75" customHeight="1">
      <c r="A942" s="33"/>
      <c r="B942" s="49"/>
      <c r="C942" s="10"/>
      <c r="D942" s="50"/>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c r="AI942" s="33"/>
    </row>
    <row r="943" spans="1:35" ht="15.75" customHeight="1">
      <c r="A943" s="33"/>
      <c r="B943" s="49"/>
      <c r="C943" s="10"/>
      <c r="D943" s="50"/>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c r="AI943" s="33"/>
    </row>
    <row r="944" spans="1:35" ht="15.75" customHeight="1">
      <c r="A944" s="33"/>
      <c r="B944" s="49"/>
      <c r="C944" s="10"/>
      <c r="D944" s="50"/>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c r="AI944" s="33"/>
    </row>
    <row r="945" spans="1:35" ht="15.75" customHeight="1">
      <c r="A945" s="33"/>
      <c r="B945" s="49"/>
      <c r="C945" s="10"/>
      <c r="D945" s="50"/>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c r="AI945" s="33"/>
    </row>
    <row r="946" spans="1:35" ht="15.75" customHeight="1">
      <c r="A946" s="33"/>
      <c r="B946" s="49"/>
      <c r="C946" s="10"/>
      <c r="D946" s="50"/>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row>
    <row r="947" spans="1:35" ht="15.75" customHeight="1">
      <c r="A947" s="33"/>
      <c r="B947" s="49"/>
      <c r="C947" s="10"/>
      <c r="D947" s="50"/>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c r="AI947" s="33"/>
    </row>
    <row r="948" spans="1:35" ht="15.75" customHeight="1">
      <c r="A948" s="33"/>
      <c r="B948" s="49"/>
      <c r="C948" s="10"/>
      <c r="D948" s="50"/>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c r="AI948" s="33"/>
    </row>
    <row r="949" spans="1:35" ht="15.75" customHeight="1">
      <c r="A949" s="33"/>
      <c r="B949" s="49"/>
      <c r="C949" s="10"/>
      <c r="D949" s="50"/>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c r="AI949" s="33"/>
    </row>
    <row r="950" spans="1:35" ht="15.75" customHeight="1">
      <c r="A950" s="33"/>
      <c r="B950" s="49"/>
      <c r="C950" s="10"/>
      <c r="D950" s="50"/>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c r="AI950" s="33"/>
    </row>
    <row r="951" spans="1:35" ht="15.75" customHeight="1">
      <c r="A951" s="33"/>
      <c r="B951" s="49"/>
      <c r="C951" s="10"/>
      <c r="D951" s="50"/>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c r="AI951" s="33"/>
    </row>
    <row r="952" spans="1:35" ht="15.75" customHeight="1">
      <c r="A952" s="33"/>
      <c r="B952" s="49"/>
      <c r="C952" s="10"/>
      <c r="D952" s="50"/>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c r="AI952" s="33"/>
    </row>
    <row r="953" spans="1:35" ht="15.75" customHeight="1">
      <c r="A953" s="33"/>
      <c r="B953" s="49"/>
      <c r="C953" s="10"/>
      <c r="D953" s="50"/>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c r="AI953" s="33"/>
    </row>
    <row r="954" spans="1:35" ht="15.75" customHeight="1">
      <c r="A954" s="33"/>
      <c r="B954" s="49"/>
      <c r="C954" s="10"/>
      <c r="D954" s="50"/>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c r="AI954" s="33"/>
    </row>
    <row r="955" spans="1:35" ht="15.75" customHeight="1">
      <c r="A955" s="33"/>
      <c r="B955" s="49"/>
      <c r="C955" s="10"/>
      <c r="D955" s="50"/>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row>
    <row r="956" spans="1:35" ht="15.75" customHeight="1">
      <c r="A956" s="33"/>
      <c r="B956" s="49"/>
      <c r="C956" s="10"/>
      <c r="D956" s="50"/>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row>
    <row r="957" spans="1:35" ht="15.75" customHeight="1">
      <c r="A957" s="33"/>
      <c r="B957" s="49"/>
      <c r="C957" s="10"/>
      <c r="D957" s="50"/>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c r="AI957" s="33"/>
    </row>
    <row r="958" spans="1:35" ht="15.75" customHeight="1">
      <c r="A958" s="33"/>
      <c r="B958" s="49"/>
      <c r="C958" s="10"/>
      <c r="D958" s="50"/>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c r="AI958" s="33"/>
    </row>
    <row r="959" spans="1:35" ht="15.75" customHeight="1">
      <c r="A959" s="33"/>
      <c r="B959" s="49"/>
      <c r="C959" s="10"/>
      <c r="D959" s="50"/>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c r="AI959" s="33"/>
    </row>
    <row r="960" spans="1:35" ht="15.75" customHeight="1">
      <c r="A960" s="33"/>
      <c r="B960" s="49"/>
      <c r="C960" s="10"/>
      <c r="D960" s="50"/>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c r="AI960" s="33"/>
    </row>
    <row r="961" spans="1:35" ht="15.75" customHeight="1">
      <c r="A961" s="33"/>
      <c r="B961" s="49"/>
      <c r="C961" s="10"/>
      <c r="D961" s="50"/>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c r="AI961" s="33"/>
    </row>
    <row r="962" spans="1:35" ht="15.75" customHeight="1">
      <c r="A962" s="33"/>
      <c r="B962" s="49"/>
      <c r="C962" s="10"/>
      <c r="D962" s="50"/>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row>
    <row r="963" spans="1:35" ht="15.75" customHeight="1">
      <c r="A963" s="33"/>
      <c r="B963" s="49"/>
      <c r="C963" s="10"/>
      <c r="D963" s="50"/>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row>
    <row r="964" spans="1:35" ht="15.75" customHeight="1">
      <c r="A964" s="33"/>
      <c r="B964" s="49"/>
      <c r="C964" s="10"/>
      <c r="D964" s="50"/>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c r="AI964" s="33"/>
    </row>
    <row r="965" spans="1:35" ht="15.75" customHeight="1">
      <c r="A965" s="33"/>
      <c r="B965" s="49"/>
      <c r="C965" s="10"/>
      <c r="D965" s="50"/>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c r="AI965" s="33"/>
    </row>
    <row r="966" spans="1:35" ht="15.75" customHeight="1">
      <c r="A966" s="33"/>
      <c r="B966" s="49"/>
      <c r="C966" s="10"/>
      <c r="D966" s="50"/>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row>
    <row r="967" spans="1:35" ht="15.75" customHeight="1">
      <c r="A967" s="33"/>
      <c r="B967" s="49"/>
      <c r="C967" s="10"/>
      <c r="D967" s="50"/>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c r="AI967" s="33"/>
    </row>
    <row r="968" spans="1:35" ht="15.75" customHeight="1">
      <c r="A968" s="33"/>
      <c r="B968" s="49"/>
      <c r="C968" s="10"/>
      <c r="D968" s="50"/>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c r="AI968" s="33"/>
    </row>
    <row r="969" spans="1:35" ht="15.75" customHeight="1">
      <c r="A969" s="33"/>
      <c r="B969" s="49"/>
      <c r="C969" s="10"/>
      <c r="D969" s="50"/>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c r="AI969" s="33"/>
    </row>
    <row r="970" spans="1:35" ht="15.75" customHeight="1">
      <c r="A970" s="33"/>
      <c r="B970" s="49"/>
      <c r="C970" s="10"/>
      <c r="D970" s="50"/>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c r="AI970" s="33"/>
    </row>
    <row r="971" spans="1:35" ht="15.75" customHeight="1">
      <c r="A971" s="33"/>
      <c r="B971" s="49"/>
      <c r="C971" s="10"/>
      <c r="D971" s="50"/>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row>
    <row r="972" spans="1:35" ht="15.75" customHeight="1">
      <c r="A972" s="33"/>
      <c r="B972" s="49"/>
      <c r="C972" s="10"/>
      <c r="D972" s="50"/>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row>
    <row r="973" spans="1:35" ht="15.75" customHeight="1">
      <c r="A973" s="33"/>
      <c r="B973" s="49"/>
      <c r="C973" s="10"/>
      <c r="D973" s="50"/>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row>
    <row r="974" spans="1:35" ht="15.75" customHeight="1">
      <c r="A974" s="33"/>
      <c r="B974" s="49"/>
      <c r="C974" s="10"/>
      <c r="D974" s="50"/>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row>
    <row r="975" spans="1:35" ht="15.75" customHeight="1">
      <c r="A975" s="33"/>
      <c r="B975" s="49"/>
      <c r="C975" s="10"/>
      <c r="D975" s="50"/>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c r="AI975" s="33"/>
    </row>
    <row r="976" spans="1:35" ht="15.75" customHeight="1">
      <c r="A976" s="33"/>
      <c r="B976" s="49"/>
      <c r="C976" s="10"/>
      <c r="D976" s="50"/>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row>
    <row r="977" spans="1:35" ht="15.75" customHeight="1">
      <c r="A977" s="33"/>
      <c r="B977" s="49"/>
      <c r="C977" s="10"/>
      <c r="D977" s="50"/>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c r="AI977" s="33"/>
    </row>
    <row r="978" spans="1:35" ht="15.75" customHeight="1">
      <c r="A978" s="33"/>
      <c r="B978" s="49"/>
      <c r="C978" s="10"/>
      <c r="D978" s="50"/>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c r="AI978" s="33"/>
    </row>
    <row r="979" spans="1:35" ht="15.75" customHeight="1">
      <c r="A979" s="33"/>
      <c r="B979" s="49"/>
      <c r="C979" s="10"/>
      <c r="D979" s="50"/>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c r="AI979" s="33"/>
    </row>
    <row r="980" spans="1:35" ht="15.75" customHeight="1">
      <c r="A980" s="33"/>
      <c r="B980" s="49"/>
      <c r="C980" s="10"/>
      <c r="D980" s="50"/>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c r="AI980" s="33"/>
    </row>
    <row r="981" spans="1:35" ht="15.75" customHeight="1">
      <c r="A981" s="33"/>
      <c r="B981" s="49"/>
      <c r="C981" s="10"/>
      <c r="D981" s="50"/>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c r="AI981" s="33"/>
    </row>
    <row r="982" spans="1:35" ht="15.75" customHeight="1">
      <c r="A982" s="33"/>
      <c r="B982" s="49"/>
      <c r="C982" s="10"/>
      <c r="D982" s="50"/>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c r="AI982" s="33"/>
    </row>
    <row r="983" spans="1:35" ht="15.75" customHeight="1">
      <c r="A983" s="33"/>
      <c r="B983" s="49"/>
      <c r="C983" s="10"/>
      <c r="D983" s="50"/>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c r="AI983" s="33"/>
    </row>
    <row r="984" spans="1:35" ht="15.75" customHeight="1">
      <c r="A984" s="33"/>
      <c r="B984" s="49"/>
      <c r="C984" s="10"/>
      <c r="D984" s="50"/>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c r="AI984" s="33"/>
    </row>
    <row r="985" spans="1:35" ht="15.75" customHeight="1">
      <c r="A985" s="33"/>
      <c r="B985" s="49"/>
      <c r="C985" s="10"/>
      <c r="D985" s="50"/>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c r="AI985" s="33"/>
    </row>
    <row r="986" spans="1:35" ht="15.75" customHeight="1">
      <c r="A986" s="33"/>
      <c r="B986" s="49"/>
      <c r="C986" s="10"/>
      <c r="D986" s="50"/>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row>
    <row r="987" spans="1:35" ht="15.75" customHeight="1">
      <c r="A987" s="33"/>
      <c r="B987" s="49"/>
      <c r="C987" s="10"/>
      <c r="D987" s="50"/>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c r="AI987" s="33"/>
    </row>
    <row r="988" spans="1:35" ht="15.75" customHeight="1">
      <c r="A988" s="33"/>
      <c r="B988" s="49"/>
      <c r="C988" s="10"/>
      <c r="D988" s="50"/>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c r="AI988" s="33"/>
    </row>
    <row r="989" spans="1:35" ht="15.75" customHeight="1">
      <c r="A989" s="33"/>
      <c r="B989" s="49"/>
      <c r="C989" s="10"/>
      <c r="D989" s="50"/>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c r="AI989" s="33"/>
    </row>
    <row r="990" spans="1:35" ht="15.75" customHeight="1">
      <c r="A990" s="33"/>
      <c r="B990" s="49"/>
      <c r="C990" s="10"/>
      <c r="D990" s="50"/>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c r="AI990" s="33"/>
    </row>
    <row r="991" spans="1:35" ht="15.75" customHeight="1">
      <c r="A991" s="33"/>
      <c r="B991" s="49"/>
      <c r="C991" s="10"/>
      <c r="D991" s="50"/>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c r="AI991" s="33"/>
    </row>
    <row r="992" spans="1:35" ht="15.75" customHeight="1">
      <c r="A992" s="33"/>
      <c r="B992" s="49"/>
      <c r="C992" s="10"/>
      <c r="D992" s="50"/>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row>
    <row r="993" spans="1:35" ht="15.75" customHeight="1">
      <c r="A993" s="33"/>
      <c r="B993" s="49"/>
      <c r="C993" s="10"/>
      <c r="D993" s="50"/>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c r="AI993" s="33"/>
    </row>
  </sheetData>
  <sheetProtection algorithmName="SHA-512" hashValue="gJxVa9x+AHHOHH8wlQFG8BV/e+1MJkO0OYmehj94M7lT635ELPNPwDYqyKGIWQ3uSXC07UzXc0QbBRMrW5Oz+A==" saltValue="g3xnoZRLHBH0xsv2VKYnaA==" spinCount="100000" sheet="1" objects="1" scenarios="1"/>
  <mergeCells count="5">
    <mergeCell ref="A1:B1"/>
    <mergeCell ref="A2:B2"/>
    <mergeCell ref="A4:B4"/>
    <mergeCell ref="E4:J4"/>
    <mergeCell ref="M4:R4"/>
  </mergeCells>
  <dataValidations disablePrompts="1" count="3">
    <dataValidation type="list" allowBlank="1" showErrorMessage="1" sqref="D6:D44" xr:uid="{00000000-0002-0000-0500-000000000000}">
      <formula1>"H,M,L"</formula1>
    </dataValidation>
    <dataValidation type="list" allowBlank="1" showErrorMessage="1" sqref="U6:U44" xr:uid="{00000000-0002-0000-0500-000001000000}">
      <formula1>"Approved,Discussion Needed,Remove"</formula1>
    </dataValidation>
    <dataValidation type="list" allowBlank="1" showErrorMessage="1" sqref="C6:C44" xr:uid="{00000000-0002-0000-0500-000002000000}">
      <formula1>"Mandatory,Optional"</formula1>
    </dataValidation>
  </dataValidations>
  <pageMargins left="0.45" right="0.45" top="0.5" bottom="0.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I999"/>
  <sheetViews>
    <sheetView workbookViewId="0">
      <selection activeCell="L1" sqref="L1"/>
    </sheetView>
  </sheetViews>
  <sheetFormatPr defaultColWidth="14.42578125" defaultRowHeight="15" customHeight="1"/>
  <cols>
    <col min="1" max="1" width="14.42578125" style="9" customWidth="1"/>
    <col min="2" max="2" width="64.42578125" style="9" customWidth="1"/>
    <col min="3" max="3" width="10.85546875" style="9" hidden="1" customWidth="1"/>
    <col min="4" max="4" width="7" style="9" hidden="1" customWidth="1"/>
    <col min="5" max="10" width="6.7109375" style="9" customWidth="1"/>
    <col min="11" max="11" width="38.140625" style="9" customWidth="1"/>
    <col min="12" max="12" width="38.140625" style="9" hidden="1" customWidth="1"/>
    <col min="13" max="18" width="6.7109375" style="9" hidden="1" customWidth="1"/>
    <col min="19" max="20" width="38.140625" style="9" hidden="1" customWidth="1"/>
    <col min="21" max="21" width="9.140625" style="9" hidden="1" customWidth="1"/>
    <col min="22" max="22" width="32.28515625" style="9" hidden="1" customWidth="1"/>
    <col min="23" max="23" width="9.140625" style="9" hidden="1" customWidth="1"/>
    <col min="24" max="35" width="9.140625" style="9" customWidth="1"/>
    <col min="36" max="16384" width="14.42578125" style="9"/>
  </cols>
  <sheetData>
    <row r="1" spans="1:35">
      <c r="A1" s="81" t="s">
        <v>41</v>
      </c>
      <c r="B1" s="97"/>
      <c r="C1" s="10"/>
      <c r="D1" s="50"/>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c r="A2" s="82" t="s">
        <v>422</v>
      </c>
      <c r="B2" s="97"/>
      <c r="C2" s="10"/>
      <c r="D2" s="50"/>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row>
    <row r="3" spans="1:35" ht="14.45">
      <c r="A3" s="33"/>
      <c r="B3" s="49"/>
      <c r="C3" s="10"/>
      <c r="D3" s="50"/>
      <c r="E3" s="33"/>
      <c r="F3" s="33"/>
      <c r="G3" s="33"/>
      <c r="H3" s="33"/>
      <c r="I3" s="33"/>
      <c r="J3" s="33"/>
      <c r="K3" s="33"/>
      <c r="L3" s="31"/>
      <c r="M3" s="33"/>
      <c r="N3" s="33"/>
      <c r="O3" s="33"/>
      <c r="P3" s="33"/>
      <c r="Q3" s="33"/>
      <c r="R3" s="33"/>
      <c r="S3" s="33"/>
      <c r="T3" s="31"/>
      <c r="U3" s="33"/>
      <c r="V3" s="33"/>
      <c r="W3" s="33"/>
      <c r="X3" s="33"/>
      <c r="Y3" s="33"/>
      <c r="Z3" s="33"/>
      <c r="AA3" s="33"/>
      <c r="AB3" s="33"/>
      <c r="AC3" s="33"/>
      <c r="AD3" s="33"/>
      <c r="AE3" s="33"/>
      <c r="AF3" s="33"/>
      <c r="AG3" s="33"/>
      <c r="AH3" s="33"/>
      <c r="AI3" s="33"/>
    </row>
    <row r="4" spans="1:35" ht="42" customHeight="1">
      <c r="A4" s="83" t="s">
        <v>339</v>
      </c>
      <c r="B4" s="97"/>
      <c r="C4" s="13"/>
      <c r="D4" s="14"/>
      <c r="E4" s="84" t="s">
        <v>44</v>
      </c>
      <c r="F4" s="97"/>
      <c r="G4" s="97"/>
      <c r="H4" s="97"/>
      <c r="I4" s="97"/>
      <c r="J4" s="98"/>
      <c r="K4" s="15"/>
      <c r="L4" s="51"/>
      <c r="M4" s="85" t="s">
        <v>46</v>
      </c>
      <c r="N4" s="99"/>
      <c r="O4" s="99"/>
      <c r="P4" s="99"/>
      <c r="Q4" s="99"/>
      <c r="R4" s="100"/>
      <c r="S4" s="65"/>
      <c r="T4" s="66"/>
      <c r="U4" s="18"/>
      <c r="V4" s="19"/>
      <c r="W4" s="19"/>
      <c r="X4" s="19"/>
      <c r="Y4" s="19"/>
      <c r="Z4" s="19"/>
      <c r="AA4" s="19"/>
      <c r="AB4" s="19"/>
      <c r="AC4" s="19"/>
      <c r="AD4" s="19"/>
      <c r="AE4" s="19"/>
      <c r="AF4" s="19"/>
      <c r="AG4" s="19"/>
      <c r="AH4" s="19"/>
      <c r="AI4" s="19"/>
    </row>
    <row r="5" spans="1:35" ht="69" customHeight="1">
      <c r="A5" s="20" t="s">
        <v>47</v>
      </c>
      <c r="B5" s="20" t="s">
        <v>48</v>
      </c>
      <c r="C5" s="20" t="s">
        <v>49</v>
      </c>
      <c r="D5" s="20" t="s">
        <v>50</v>
      </c>
      <c r="E5" s="21" t="s">
        <v>9</v>
      </c>
      <c r="F5" s="21" t="s">
        <v>51</v>
      </c>
      <c r="G5" s="21" t="s">
        <v>18</v>
      </c>
      <c r="H5" s="21" t="s">
        <v>23</v>
      </c>
      <c r="I5" s="21">
        <v>3</v>
      </c>
      <c r="J5" s="21" t="s">
        <v>12</v>
      </c>
      <c r="K5" s="15" t="s">
        <v>91</v>
      </c>
      <c r="L5" s="55" t="s">
        <v>92</v>
      </c>
      <c r="M5" s="64" t="s">
        <v>9</v>
      </c>
      <c r="N5" s="64" t="s">
        <v>51</v>
      </c>
      <c r="O5" s="64" t="s">
        <v>18</v>
      </c>
      <c r="P5" s="64" t="s">
        <v>23</v>
      </c>
      <c r="Q5" s="64">
        <v>3</v>
      </c>
      <c r="R5" s="64" t="s">
        <v>12</v>
      </c>
      <c r="S5" s="63" t="s">
        <v>54</v>
      </c>
      <c r="T5" s="67" t="s">
        <v>184</v>
      </c>
      <c r="U5" s="23" t="s">
        <v>56</v>
      </c>
      <c r="V5" s="24" t="s">
        <v>54</v>
      </c>
      <c r="W5" s="24" t="s">
        <v>57</v>
      </c>
      <c r="X5" s="24"/>
      <c r="Y5" s="24"/>
      <c r="Z5" s="24"/>
      <c r="AA5" s="24"/>
      <c r="AB5" s="24"/>
      <c r="AC5" s="24"/>
      <c r="AD5" s="24"/>
      <c r="AE5" s="24"/>
      <c r="AF5" s="24"/>
      <c r="AG5" s="24"/>
      <c r="AH5" s="24"/>
      <c r="AI5" s="24"/>
    </row>
    <row r="6" spans="1:35" ht="69">
      <c r="A6" s="25" t="s">
        <v>423</v>
      </c>
      <c r="B6" s="26" t="s">
        <v>424</v>
      </c>
      <c r="C6" s="27" t="s">
        <v>60</v>
      </c>
      <c r="D6" s="52" t="s">
        <v>61</v>
      </c>
      <c r="E6" s="28"/>
      <c r="F6" s="28"/>
      <c r="G6" s="28"/>
      <c r="H6" s="28"/>
      <c r="I6" s="28"/>
      <c r="J6" s="28"/>
      <c r="K6" s="29"/>
      <c r="L6" s="56">
        <f>IF(E6="X",5,IF(F6="X",4,IF(G6="X",2,IF(H6="X",1,IF(I6="X",3,IF(J6="X",0,0))))))</f>
        <v>0</v>
      </c>
      <c r="M6" s="28"/>
      <c r="N6" s="28"/>
      <c r="O6" s="28"/>
      <c r="P6" s="28"/>
      <c r="Q6" s="28"/>
      <c r="R6" s="28"/>
      <c r="S6" s="29"/>
      <c r="T6" s="56">
        <f>IF(M6="X", 5,
    IF(N6="X", 4,
        IF(O6="X", 2,
            IF(P6="X", 1,
                IF(Q6="X", 3,
                    IF(R6="X", 0,
                        IF(E6="X", 5,
                            IF(F6="X", 4,
                                IF(G6="X", 2,
                                    IF(H6="X", 1,
                                        IF(I6="X", 3,
                                            IF(J6="X", 0, 0)
                                        )
                                    )
                                )
                            )
                        )
                    )
                )
            )
        )
    )
)</f>
        <v>0</v>
      </c>
      <c r="U6" s="31" t="s">
        <v>62</v>
      </c>
      <c r="V6" s="32"/>
      <c r="W6" s="33">
        <v>3</v>
      </c>
      <c r="X6" s="33"/>
      <c r="Y6" s="33"/>
      <c r="Z6" s="33"/>
      <c r="AA6" s="33"/>
      <c r="AB6" s="33"/>
      <c r="AC6" s="33"/>
      <c r="AD6" s="33"/>
      <c r="AE6" s="33"/>
      <c r="AF6" s="33"/>
      <c r="AG6" s="33"/>
      <c r="AH6" s="33"/>
      <c r="AI6" s="33"/>
    </row>
    <row r="7" spans="1:35" ht="27.6">
      <c r="A7" s="25" t="s">
        <v>425</v>
      </c>
      <c r="B7" s="26" t="s">
        <v>426</v>
      </c>
      <c r="C7" s="27" t="s">
        <v>60</v>
      </c>
      <c r="D7" s="52" t="s">
        <v>61</v>
      </c>
      <c r="E7" s="28"/>
      <c r="F7" s="28"/>
      <c r="G7" s="28"/>
      <c r="H7" s="28"/>
      <c r="I7" s="28"/>
      <c r="J7" s="28"/>
      <c r="K7" s="29"/>
      <c r="L7" s="56">
        <f t="shared" ref="L7:L14" si="0">IF(E7="X",5,IF(F7="X",4,IF(G7="X",2,IF(H7="X",1,IF(I7="X",3,IF(J7="X",0,0))))))</f>
        <v>0</v>
      </c>
      <c r="M7" s="28"/>
      <c r="N7" s="28"/>
      <c r="O7" s="28"/>
      <c r="P7" s="28"/>
      <c r="Q7" s="28"/>
      <c r="R7" s="28"/>
      <c r="S7" s="29"/>
      <c r="T7" s="56">
        <f t="shared" ref="T7:T14" si="1">IF(M7="X", 5,
    IF(N7="X", 4,
        IF(O7="X", 2,
            IF(P7="X", 1,
                IF(Q7="X", 3,
                    IF(R7="X", 0,
                        IF(E7="X", 5,
                            IF(F7="X", 4,
                                IF(G7="X", 2,
                                    IF(H7="X", 1,
                                        IF(I7="X", 3,
                                            IF(J7="X", 0, 0)
                                        )
                                    )
                                )
                            )
                        )
                    )
                )
            )
        )
    )
)</f>
        <v>0</v>
      </c>
      <c r="U7" s="31" t="s">
        <v>62</v>
      </c>
      <c r="V7" s="32"/>
      <c r="W7" s="33">
        <v>3</v>
      </c>
      <c r="X7" s="33"/>
      <c r="Y7" s="33"/>
      <c r="Z7" s="33"/>
      <c r="AA7" s="33"/>
      <c r="AB7" s="33"/>
      <c r="AC7" s="33"/>
      <c r="AD7" s="33"/>
      <c r="AE7" s="33"/>
      <c r="AF7" s="33"/>
      <c r="AG7" s="33"/>
      <c r="AH7" s="33"/>
      <c r="AI7" s="33"/>
    </row>
    <row r="8" spans="1:35" ht="27.6">
      <c r="A8" s="25" t="s">
        <v>427</v>
      </c>
      <c r="B8" s="57" t="s">
        <v>428</v>
      </c>
      <c r="C8" s="27" t="s">
        <v>60</v>
      </c>
      <c r="D8" s="52" t="s">
        <v>61</v>
      </c>
      <c r="E8" s="28"/>
      <c r="F8" s="28"/>
      <c r="G8" s="28"/>
      <c r="H8" s="28"/>
      <c r="I8" s="28"/>
      <c r="J8" s="28"/>
      <c r="K8" s="29"/>
      <c r="L8" s="56">
        <f t="shared" si="0"/>
        <v>0</v>
      </c>
      <c r="M8" s="28"/>
      <c r="N8" s="28"/>
      <c r="O8" s="28"/>
      <c r="P8" s="28"/>
      <c r="Q8" s="28"/>
      <c r="R8" s="28"/>
      <c r="S8" s="29"/>
      <c r="T8" s="56">
        <f t="shared" si="1"/>
        <v>0</v>
      </c>
      <c r="U8" s="31" t="s">
        <v>62</v>
      </c>
      <c r="V8" s="32"/>
      <c r="W8" s="33">
        <v>4</v>
      </c>
      <c r="X8" s="33"/>
      <c r="Y8" s="33"/>
      <c r="Z8" s="33"/>
      <c r="AA8" s="33"/>
      <c r="AB8" s="33"/>
      <c r="AC8" s="33"/>
      <c r="AD8" s="33"/>
      <c r="AE8" s="33"/>
      <c r="AF8" s="33"/>
      <c r="AG8" s="33"/>
      <c r="AH8" s="33"/>
      <c r="AI8" s="33"/>
    </row>
    <row r="9" spans="1:35" ht="14.45">
      <c r="A9" s="25" t="s">
        <v>429</v>
      </c>
      <c r="B9" s="58" t="s">
        <v>430</v>
      </c>
      <c r="C9" s="27" t="s">
        <v>60</v>
      </c>
      <c r="D9" s="52" t="s">
        <v>61</v>
      </c>
      <c r="E9" s="28"/>
      <c r="F9" s="28"/>
      <c r="G9" s="28"/>
      <c r="H9" s="28"/>
      <c r="I9" s="28"/>
      <c r="J9" s="28"/>
      <c r="K9" s="29"/>
      <c r="L9" s="56">
        <f t="shared" si="0"/>
        <v>0</v>
      </c>
      <c r="M9" s="28"/>
      <c r="N9" s="28"/>
      <c r="O9" s="28"/>
      <c r="P9" s="28"/>
      <c r="Q9" s="28"/>
      <c r="R9" s="28"/>
      <c r="S9" s="29"/>
      <c r="T9" s="56">
        <f t="shared" si="1"/>
        <v>0</v>
      </c>
      <c r="U9" s="31" t="s">
        <v>62</v>
      </c>
      <c r="V9" s="32"/>
      <c r="W9" s="33">
        <v>2</v>
      </c>
      <c r="X9" s="33"/>
      <c r="Y9" s="33"/>
      <c r="Z9" s="33"/>
      <c r="AA9" s="33"/>
      <c r="AB9" s="33"/>
      <c r="AC9" s="33"/>
      <c r="AD9" s="33"/>
      <c r="AE9" s="33"/>
      <c r="AF9" s="33"/>
      <c r="AG9" s="33"/>
      <c r="AH9" s="33"/>
      <c r="AI9" s="33"/>
    </row>
    <row r="10" spans="1:35" ht="14.45">
      <c r="A10" s="25" t="s">
        <v>431</v>
      </c>
      <c r="B10" s="58" t="s">
        <v>432</v>
      </c>
      <c r="C10" s="27" t="s">
        <v>60</v>
      </c>
      <c r="D10" s="52" t="s">
        <v>61</v>
      </c>
      <c r="E10" s="28"/>
      <c r="F10" s="28"/>
      <c r="G10" s="28"/>
      <c r="H10" s="28"/>
      <c r="I10" s="28"/>
      <c r="J10" s="28"/>
      <c r="K10" s="29"/>
      <c r="L10" s="56">
        <f t="shared" si="0"/>
        <v>0</v>
      </c>
      <c r="M10" s="28"/>
      <c r="N10" s="28"/>
      <c r="O10" s="28"/>
      <c r="P10" s="28"/>
      <c r="Q10" s="28"/>
      <c r="R10" s="28"/>
      <c r="S10" s="29"/>
      <c r="T10" s="56">
        <f t="shared" si="1"/>
        <v>0</v>
      </c>
      <c r="U10" s="31" t="s">
        <v>62</v>
      </c>
      <c r="V10" s="33"/>
      <c r="W10" s="50"/>
      <c r="X10" s="50"/>
      <c r="Y10" s="50"/>
      <c r="Z10" s="50"/>
      <c r="AA10" s="50"/>
      <c r="AB10" s="50"/>
      <c r="AC10" s="50"/>
      <c r="AD10" s="50"/>
      <c r="AE10" s="50"/>
      <c r="AF10" s="50"/>
      <c r="AG10" s="50"/>
      <c r="AH10" s="50"/>
      <c r="AI10" s="50"/>
    </row>
    <row r="11" spans="1:35" ht="14.45">
      <c r="A11" s="25" t="s">
        <v>433</v>
      </c>
      <c r="B11" s="58" t="s">
        <v>434</v>
      </c>
      <c r="C11" s="27" t="s">
        <v>81</v>
      </c>
      <c r="D11" s="52" t="s">
        <v>61</v>
      </c>
      <c r="E11" s="28"/>
      <c r="F11" s="28"/>
      <c r="G11" s="28"/>
      <c r="H11" s="28"/>
      <c r="I11" s="28"/>
      <c r="J11" s="28"/>
      <c r="K11" s="29"/>
      <c r="L11" s="56">
        <f t="shared" si="0"/>
        <v>0</v>
      </c>
      <c r="M11" s="28"/>
      <c r="N11" s="28"/>
      <c r="O11" s="28"/>
      <c r="P11" s="28"/>
      <c r="Q11" s="28"/>
      <c r="R11" s="28"/>
      <c r="S11" s="29"/>
      <c r="T11" s="56">
        <f t="shared" si="1"/>
        <v>0</v>
      </c>
      <c r="U11" s="31" t="s">
        <v>62</v>
      </c>
      <c r="V11" s="33"/>
      <c r="W11" s="50"/>
      <c r="X11" s="50"/>
      <c r="Y11" s="50"/>
      <c r="Z11" s="50"/>
      <c r="AA11" s="50"/>
      <c r="AB11" s="50"/>
      <c r="AC11" s="50"/>
      <c r="AD11" s="50"/>
      <c r="AE11" s="50"/>
      <c r="AF11" s="50"/>
      <c r="AG11" s="50"/>
      <c r="AH11" s="50"/>
      <c r="AI11" s="50"/>
    </row>
    <row r="12" spans="1:35" ht="14.45">
      <c r="A12" s="25" t="s">
        <v>435</v>
      </c>
      <c r="B12" s="58" t="s">
        <v>436</v>
      </c>
      <c r="C12" s="27" t="s">
        <v>60</v>
      </c>
      <c r="D12" s="52" t="s">
        <v>61</v>
      </c>
      <c r="E12" s="28"/>
      <c r="F12" s="28"/>
      <c r="G12" s="28"/>
      <c r="H12" s="28"/>
      <c r="I12" s="28"/>
      <c r="J12" s="28"/>
      <c r="K12" s="29"/>
      <c r="L12" s="56">
        <f t="shared" si="0"/>
        <v>0</v>
      </c>
      <c r="M12" s="28"/>
      <c r="N12" s="28"/>
      <c r="O12" s="28"/>
      <c r="P12" s="28"/>
      <c r="Q12" s="28"/>
      <c r="R12" s="28"/>
      <c r="S12" s="29"/>
      <c r="T12" s="56">
        <f t="shared" si="1"/>
        <v>0</v>
      </c>
      <c r="U12" s="31" t="s">
        <v>62</v>
      </c>
      <c r="V12" s="33"/>
      <c r="W12" s="50"/>
      <c r="X12" s="50"/>
      <c r="Y12" s="50"/>
      <c r="Z12" s="50"/>
      <c r="AA12" s="50"/>
      <c r="AB12" s="50"/>
      <c r="AC12" s="50"/>
      <c r="AD12" s="50"/>
      <c r="AE12" s="50"/>
      <c r="AF12" s="50"/>
      <c r="AG12" s="50"/>
      <c r="AH12" s="50"/>
      <c r="AI12" s="50"/>
    </row>
    <row r="13" spans="1:35" ht="14.45">
      <c r="A13" s="25" t="s">
        <v>437</v>
      </c>
      <c r="B13" s="58" t="s">
        <v>438</v>
      </c>
      <c r="C13" s="27" t="s">
        <v>60</v>
      </c>
      <c r="D13" s="52" t="s">
        <v>61</v>
      </c>
      <c r="E13" s="28"/>
      <c r="F13" s="28"/>
      <c r="G13" s="28"/>
      <c r="H13" s="28"/>
      <c r="I13" s="28"/>
      <c r="J13" s="28"/>
      <c r="K13" s="29"/>
      <c r="L13" s="56">
        <f t="shared" si="0"/>
        <v>0</v>
      </c>
      <c r="M13" s="28"/>
      <c r="N13" s="28"/>
      <c r="O13" s="28"/>
      <c r="P13" s="28"/>
      <c r="Q13" s="28"/>
      <c r="R13" s="28"/>
      <c r="S13" s="29"/>
      <c r="T13" s="56">
        <f t="shared" si="1"/>
        <v>0</v>
      </c>
      <c r="U13" s="31" t="s">
        <v>62</v>
      </c>
      <c r="V13" s="33"/>
      <c r="W13" s="50"/>
      <c r="X13" s="50"/>
      <c r="Y13" s="50"/>
      <c r="Z13" s="50"/>
      <c r="AA13" s="50"/>
      <c r="AB13" s="50"/>
      <c r="AC13" s="50"/>
      <c r="AD13" s="50"/>
      <c r="AE13" s="50"/>
      <c r="AF13" s="50"/>
      <c r="AG13" s="50"/>
      <c r="AH13" s="50"/>
      <c r="AI13" s="50"/>
    </row>
    <row r="14" spans="1:35" ht="14.45">
      <c r="A14" s="25" t="s">
        <v>439</v>
      </c>
      <c r="B14" s="58" t="s">
        <v>440</v>
      </c>
      <c r="C14" s="27" t="s">
        <v>60</v>
      </c>
      <c r="D14" s="52" t="s">
        <v>61</v>
      </c>
      <c r="E14" s="36"/>
      <c r="F14" s="28"/>
      <c r="G14" s="28"/>
      <c r="H14" s="28"/>
      <c r="I14" s="28"/>
      <c r="J14" s="28"/>
      <c r="K14" s="29"/>
      <c r="L14" s="59">
        <f t="shared" si="0"/>
        <v>0</v>
      </c>
      <c r="M14" s="36"/>
      <c r="N14" s="28"/>
      <c r="O14" s="28"/>
      <c r="P14" s="28"/>
      <c r="Q14" s="28"/>
      <c r="R14" s="28"/>
      <c r="S14" s="29"/>
      <c r="T14" s="56">
        <f t="shared" si="1"/>
        <v>0</v>
      </c>
      <c r="U14" s="31" t="s">
        <v>441</v>
      </c>
      <c r="V14" s="33"/>
      <c r="W14" s="50"/>
      <c r="X14" s="50"/>
      <c r="Y14" s="50"/>
      <c r="Z14" s="50"/>
      <c r="AA14" s="50"/>
      <c r="AB14" s="50"/>
      <c r="AC14" s="50"/>
      <c r="AD14" s="50"/>
      <c r="AE14" s="50"/>
      <c r="AF14" s="50"/>
      <c r="AG14" s="50"/>
      <c r="AH14" s="50"/>
      <c r="AI14" s="50"/>
    </row>
    <row r="15" spans="1:35" ht="14.45">
      <c r="A15" s="39"/>
      <c r="B15" s="60"/>
      <c r="C15" s="40"/>
      <c r="D15" s="50"/>
      <c r="E15" s="33"/>
      <c r="F15" s="33"/>
      <c r="G15" s="33"/>
      <c r="H15" s="33"/>
      <c r="I15" s="33"/>
      <c r="J15" s="33"/>
      <c r="K15" s="33"/>
      <c r="L15" s="31"/>
      <c r="M15" s="33"/>
      <c r="N15" s="33"/>
      <c r="O15" s="33"/>
      <c r="P15" s="33"/>
      <c r="Q15" s="33"/>
      <c r="R15" s="33"/>
      <c r="S15" s="33"/>
      <c r="T15" s="31"/>
      <c r="U15" s="33"/>
      <c r="V15" s="33"/>
      <c r="W15" s="50"/>
      <c r="X15" s="50"/>
      <c r="Y15" s="50"/>
      <c r="Z15" s="50"/>
      <c r="AA15" s="50"/>
      <c r="AB15" s="50"/>
      <c r="AC15" s="50"/>
      <c r="AD15" s="50"/>
      <c r="AE15" s="50"/>
      <c r="AF15" s="50"/>
      <c r="AG15" s="50"/>
      <c r="AH15" s="50"/>
      <c r="AI15" s="50"/>
    </row>
    <row r="16" spans="1:35" ht="14.45">
      <c r="A16" s="39"/>
      <c r="B16" s="60"/>
      <c r="C16" s="40"/>
      <c r="D16" s="50"/>
      <c r="E16" s="33"/>
      <c r="F16" s="33"/>
      <c r="G16" s="33"/>
      <c r="H16" s="33"/>
      <c r="I16" s="33"/>
      <c r="J16" s="33"/>
      <c r="K16" s="33"/>
      <c r="L16" s="33"/>
      <c r="M16" s="33"/>
      <c r="N16" s="33"/>
      <c r="O16" s="33"/>
      <c r="P16" s="33"/>
      <c r="Q16" s="33"/>
      <c r="R16" s="33"/>
      <c r="S16" s="33"/>
      <c r="T16" s="33"/>
      <c r="U16" s="33"/>
      <c r="V16" s="33"/>
      <c r="W16" s="50"/>
      <c r="X16" s="50"/>
      <c r="Y16" s="50"/>
      <c r="Z16" s="50"/>
      <c r="AA16" s="50"/>
      <c r="AB16" s="50"/>
      <c r="AC16" s="50"/>
      <c r="AD16" s="50"/>
      <c r="AE16" s="50"/>
      <c r="AF16" s="50"/>
      <c r="AG16" s="50"/>
      <c r="AH16" s="50"/>
      <c r="AI16" s="50"/>
    </row>
    <row r="17" spans="1:35" ht="14.45">
      <c r="A17" s="39"/>
      <c r="B17" s="40"/>
      <c r="C17" s="40"/>
      <c r="D17" s="50"/>
      <c r="E17" s="33"/>
      <c r="F17" s="33"/>
      <c r="G17" s="33"/>
      <c r="H17" s="33"/>
      <c r="I17" s="33"/>
      <c r="J17" s="33"/>
      <c r="K17" s="33"/>
      <c r="L17" s="33"/>
      <c r="M17" s="33"/>
      <c r="N17" s="33"/>
      <c r="O17" s="33"/>
      <c r="P17" s="33"/>
      <c r="Q17" s="33"/>
      <c r="R17" s="33"/>
      <c r="S17" s="33"/>
      <c r="T17" s="33"/>
      <c r="U17" s="33"/>
      <c r="V17" s="33"/>
      <c r="W17" s="50"/>
      <c r="X17" s="50"/>
      <c r="Y17" s="50"/>
      <c r="Z17" s="50"/>
      <c r="AA17" s="50"/>
      <c r="AB17" s="50"/>
      <c r="AC17" s="50"/>
      <c r="AD17" s="50"/>
      <c r="AE17" s="50"/>
      <c r="AF17" s="50"/>
      <c r="AG17" s="50"/>
      <c r="AH17" s="50"/>
      <c r="AI17" s="50"/>
    </row>
    <row r="18" spans="1:35" ht="14.45">
      <c r="A18" s="39"/>
      <c r="B18" s="40"/>
      <c r="C18" s="40"/>
      <c r="D18" s="50"/>
      <c r="E18" s="33"/>
      <c r="F18" s="33"/>
      <c r="G18" s="33"/>
      <c r="H18" s="33"/>
      <c r="I18" s="33"/>
      <c r="J18" s="33"/>
      <c r="K18" s="33"/>
      <c r="L18" s="33"/>
      <c r="M18" s="33"/>
      <c r="N18" s="33"/>
      <c r="O18" s="33"/>
      <c r="P18" s="33"/>
      <c r="Q18" s="33"/>
      <c r="R18" s="33"/>
      <c r="S18" s="33"/>
      <c r="T18" s="33"/>
      <c r="U18" s="33"/>
      <c r="V18" s="33"/>
      <c r="W18" s="49"/>
      <c r="X18" s="49"/>
      <c r="Y18" s="49"/>
      <c r="Z18" s="49"/>
      <c r="AA18" s="49"/>
      <c r="AB18" s="49"/>
      <c r="AC18" s="49"/>
      <c r="AD18" s="49"/>
      <c r="AE18" s="49"/>
      <c r="AF18" s="49"/>
      <c r="AG18" s="49"/>
      <c r="AH18" s="49"/>
      <c r="AI18" s="49"/>
    </row>
    <row r="19" spans="1:35" ht="14.45">
      <c r="A19" s="39"/>
      <c r="B19" s="40"/>
      <c r="C19" s="40"/>
      <c r="D19" s="50"/>
      <c r="E19" s="33"/>
      <c r="F19" s="33"/>
      <c r="G19" s="33"/>
      <c r="H19" s="33"/>
      <c r="I19" s="33"/>
      <c r="J19" s="33"/>
      <c r="K19" s="33"/>
      <c r="L19" s="33"/>
      <c r="M19" s="33"/>
      <c r="N19" s="33"/>
      <c r="O19" s="33"/>
      <c r="P19" s="33"/>
      <c r="Q19" s="33"/>
      <c r="R19" s="33"/>
      <c r="S19" s="33"/>
      <c r="T19" s="33"/>
      <c r="U19" s="33"/>
      <c r="V19" s="33"/>
      <c r="W19" s="49"/>
      <c r="X19" s="49"/>
      <c r="Y19" s="49"/>
      <c r="Z19" s="49"/>
      <c r="AA19" s="49"/>
      <c r="AB19" s="49"/>
      <c r="AC19" s="49"/>
      <c r="AD19" s="49"/>
      <c r="AE19" s="49"/>
      <c r="AF19" s="49"/>
      <c r="AG19" s="49"/>
      <c r="AH19" s="49"/>
      <c r="AI19" s="49"/>
    </row>
    <row r="20" spans="1:35" ht="15.75" customHeight="1">
      <c r="A20" s="39"/>
      <c r="B20" s="40"/>
      <c r="C20" s="40"/>
      <c r="D20" s="50"/>
      <c r="E20" s="33"/>
      <c r="F20" s="33"/>
      <c r="G20" s="33"/>
      <c r="H20" s="33"/>
      <c r="I20" s="33"/>
      <c r="J20" s="33"/>
      <c r="K20" s="33"/>
      <c r="L20" s="33"/>
      <c r="M20" s="33"/>
      <c r="N20" s="33"/>
      <c r="O20" s="33"/>
      <c r="P20" s="33"/>
      <c r="Q20" s="33"/>
      <c r="R20" s="33"/>
      <c r="S20" s="33"/>
      <c r="T20" s="33"/>
      <c r="U20" s="33"/>
      <c r="V20" s="33"/>
      <c r="W20" s="49"/>
      <c r="X20" s="49"/>
      <c r="Y20" s="49"/>
      <c r="Z20" s="49"/>
      <c r="AA20" s="49"/>
      <c r="AB20" s="49"/>
      <c r="AC20" s="49"/>
      <c r="AD20" s="49"/>
      <c r="AE20" s="49"/>
      <c r="AF20" s="49"/>
      <c r="AG20" s="49"/>
      <c r="AH20" s="49"/>
      <c r="AI20" s="49"/>
    </row>
    <row r="21" spans="1:35" ht="15.75" customHeight="1">
      <c r="A21" s="39"/>
      <c r="B21" s="40"/>
      <c r="C21" s="40"/>
      <c r="D21" s="50"/>
      <c r="E21" s="33"/>
      <c r="F21" s="33"/>
      <c r="G21" s="33"/>
      <c r="H21" s="33"/>
      <c r="I21" s="33"/>
      <c r="J21" s="33"/>
      <c r="K21" s="33"/>
      <c r="L21" s="33"/>
      <c r="M21" s="33"/>
      <c r="N21" s="33"/>
      <c r="O21" s="33"/>
      <c r="P21" s="33"/>
      <c r="Q21" s="33"/>
      <c r="R21" s="33"/>
      <c r="S21" s="33"/>
      <c r="T21" s="33"/>
      <c r="U21" s="33"/>
      <c r="V21" s="33"/>
      <c r="W21" s="49"/>
      <c r="X21" s="49"/>
      <c r="Y21" s="49"/>
      <c r="Z21" s="49"/>
      <c r="AA21" s="49"/>
      <c r="AB21" s="49"/>
      <c r="AC21" s="49"/>
      <c r="AD21" s="49"/>
      <c r="AE21" s="49"/>
      <c r="AF21" s="49"/>
      <c r="AG21" s="49"/>
      <c r="AH21" s="49"/>
      <c r="AI21" s="49"/>
    </row>
    <row r="22" spans="1:35" ht="15.75" customHeight="1">
      <c r="A22" s="39"/>
      <c r="B22" s="40"/>
      <c r="C22" s="40"/>
      <c r="D22" s="50"/>
      <c r="E22" s="33"/>
      <c r="F22" s="33"/>
      <c r="G22" s="33"/>
      <c r="H22" s="33"/>
      <c r="I22" s="33"/>
      <c r="J22" s="33"/>
      <c r="K22" s="33"/>
      <c r="L22" s="33"/>
      <c r="M22" s="33"/>
      <c r="N22" s="33"/>
      <c r="O22" s="33"/>
      <c r="P22" s="33"/>
      <c r="Q22" s="33"/>
      <c r="R22" s="33"/>
      <c r="S22" s="33"/>
      <c r="T22" s="33"/>
      <c r="U22" s="33"/>
      <c r="V22" s="33"/>
      <c r="W22" s="49"/>
      <c r="X22" s="49"/>
      <c r="Y22" s="49"/>
      <c r="Z22" s="49"/>
      <c r="AA22" s="49"/>
      <c r="AB22" s="49"/>
      <c r="AC22" s="49"/>
      <c r="AD22" s="49"/>
      <c r="AE22" s="49"/>
      <c r="AF22" s="49"/>
      <c r="AG22" s="49"/>
      <c r="AH22" s="49"/>
      <c r="AI22" s="49"/>
    </row>
    <row r="23" spans="1:35" ht="15.75" customHeight="1">
      <c r="A23" s="39"/>
      <c r="B23" s="40"/>
      <c r="C23" s="40"/>
      <c r="D23" s="50"/>
      <c r="E23" s="33"/>
      <c r="F23" s="33"/>
      <c r="G23" s="33"/>
      <c r="H23" s="33"/>
      <c r="I23" s="33"/>
      <c r="J23" s="33"/>
      <c r="K23" s="33"/>
      <c r="L23" s="33"/>
      <c r="M23" s="33"/>
      <c r="N23" s="33"/>
      <c r="O23" s="33"/>
      <c r="P23" s="33"/>
      <c r="Q23" s="33"/>
      <c r="R23" s="33"/>
      <c r="S23" s="33"/>
      <c r="T23" s="33"/>
      <c r="U23" s="33"/>
      <c r="V23" s="33"/>
      <c r="W23" s="49"/>
      <c r="X23" s="49"/>
      <c r="Y23" s="49"/>
      <c r="Z23" s="49"/>
      <c r="AA23" s="49"/>
      <c r="AB23" s="49"/>
      <c r="AC23" s="49"/>
      <c r="AD23" s="49"/>
      <c r="AE23" s="49"/>
      <c r="AF23" s="49"/>
      <c r="AG23" s="49"/>
      <c r="AH23" s="49"/>
      <c r="AI23" s="49"/>
    </row>
    <row r="24" spans="1:35" ht="15.75" customHeight="1">
      <c r="A24" s="39"/>
      <c r="B24" s="40"/>
      <c r="C24" s="40"/>
      <c r="D24" s="50"/>
      <c r="E24" s="33"/>
      <c r="F24" s="33"/>
      <c r="G24" s="33"/>
      <c r="H24" s="33"/>
      <c r="I24" s="33"/>
      <c r="J24" s="33"/>
      <c r="K24" s="33"/>
      <c r="L24" s="33"/>
      <c r="M24" s="33"/>
      <c r="N24" s="33"/>
      <c r="O24" s="33"/>
      <c r="P24" s="33"/>
      <c r="Q24" s="33"/>
      <c r="R24" s="33"/>
      <c r="S24" s="33"/>
      <c r="T24" s="33"/>
      <c r="U24" s="33"/>
      <c r="V24" s="33"/>
      <c r="W24" s="49"/>
      <c r="X24" s="49"/>
      <c r="Y24" s="49"/>
      <c r="Z24" s="49"/>
      <c r="AA24" s="49"/>
      <c r="AB24" s="49"/>
      <c r="AC24" s="49"/>
      <c r="AD24" s="49"/>
      <c r="AE24" s="49"/>
      <c r="AF24" s="49"/>
      <c r="AG24" s="49"/>
      <c r="AH24" s="49"/>
      <c r="AI24" s="49"/>
    </row>
    <row r="25" spans="1:35" ht="15.75" customHeight="1">
      <c r="A25" s="39"/>
      <c r="B25" s="40"/>
      <c r="C25" s="40"/>
      <c r="D25" s="50"/>
      <c r="E25" s="33"/>
      <c r="F25" s="33"/>
      <c r="G25" s="33"/>
      <c r="H25" s="33"/>
      <c r="I25" s="33"/>
      <c r="J25" s="33"/>
      <c r="K25" s="33"/>
      <c r="L25" s="33"/>
      <c r="M25" s="33"/>
      <c r="N25" s="33"/>
      <c r="O25" s="33"/>
      <c r="P25" s="33"/>
      <c r="Q25" s="33"/>
      <c r="R25" s="33"/>
      <c r="S25" s="33"/>
      <c r="T25" s="33"/>
      <c r="U25" s="33"/>
      <c r="V25" s="33"/>
      <c r="W25" s="49"/>
      <c r="X25" s="49"/>
      <c r="Y25" s="49"/>
      <c r="Z25" s="49"/>
      <c r="AA25" s="49"/>
      <c r="AB25" s="49"/>
      <c r="AC25" s="49"/>
      <c r="AD25" s="49"/>
      <c r="AE25" s="49"/>
      <c r="AF25" s="49"/>
      <c r="AG25" s="49"/>
      <c r="AH25" s="49"/>
      <c r="AI25" s="49"/>
    </row>
    <row r="26" spans="1:35" ht="15.75" customHeight="1">
      <c r="A26" s="39"/>
      <c r="B26" s="40"/>
      <c r="C26" s="40"/>
      <c r="D26" s="50"/>
      <c r="E26" s="33"/>
      <c r="F26" s="33"/>
      <c r="G26" s="33"/>
      <c r="H26" s="33"/>
      <c r="I26" s="33"/>
      <c r="J26" s="33"/>
      <c r="K26" s="33"/>
      <c r="L26" s="33"/>
      <c r="M26" s="33"/>
      <c r="N26" s="33"/>
      <c r="O26" s="33"/>
      <c r="P26" s="33"/>
      <c r="Q26" s="33"/>
      <c r="R26" s="33"/>
      <c r="S26" s="33"/>
      <c r="T26" s="33"/>
      <c r="U26" s="33"/>
      <c r="V26" s="33"/>
      <c r="W26" s="49"/>
      <c r="X26" s="49"/>
      <c r="Y26" s="49"/>
      <c r="Z26" s="49"/>
      <c r="AA26" s="49"/>
      <c r="AB26" s="49"/>
      <c r="AC26" s="49"/>
      <c r="AD26" s="49"/>
      <c r="AE26" s="49"/>
      <c r="AF26" s="49"/>
      <c r="AG26" s="49"/>
      <c r="AH26" s="49"/>
      <c r="AI26" s="49"/>
    </row>
    <row r="27" spans="1:35" ht="15.75" customHeight="1">
      <c r="A27" s="39"/>
      <c r="B27" s="40"/>
      <c r="C27" s="40"/>
      <c r="D27" s="50"/>
      <c r="E27" s="33"/>
      <c r="F27" s="33"/>
      <c r="G27" s="33"/>
      <c r="H27" s="33"/>
      <c r="I27" s="33"/>
      <c r="J27" s="33"/>
      <c r="K27" s="33"/>
      <c r="L27" s="33"/>
      <c r="M27" s="33"/>
      <c r="N27" s="33"/>
      <c r="O27" s="33"/>
      <c r="P27" s="33"/>
      <c r="Q27" s="33"/>
      <c r="R27" s="33"/>
      <c r="S27" s="33"/>
      <c r="T27" s="33"/>
      <c r="U27" s="33"/>
      <c r="V27" s="33"/>
      <c r="W27" s="49"/>
      <c r="X27" s="49"/>
      <c r="Y27" s="49"/>
      <c r="Z27" s="49"/>
      <c r="AA27" s="49"/>
      <c r="AB27" s="49"/>
      <c r="AC27" s="49"/>
      <c r="AD27" s="49"/>
      <c r="AE27" s="49"/>
      <c r="AF27" s="49"/>
      <c r="AG27" s="49"/>
      <c r="AH27" s="49"/>
      <c r="AI27" s="49"/>
    </row>
    <row r="28" spans="1:35" ht="15.75" customHeight="1">
      <c r="A28" s="39"/>
      <c r="B28" s="40"/>
      <c r="C28" s="40"/>
      <c r="D28" s="50"/>
      <c r="E28" s="33"/>
      <c r="F28" s="33"/>
      <c r="G28" s="33"/>
      <c r="H28" s="33"/>
      <c r="I28" s="33"/>
      <c r="J28" s="33"/>
      <c r="K28" s="33"/>
      <c r="L28" s="33"/>
      <c r="M28" s="33"/>
      <c r="N28" s="33"/>
      <c r="O28" s="33"/>
      <c r="P28" s="33"/>
      <c r="Q28" s="33"/>
      <c r="R28" s="33"/>
      <c r="S28" s="33"/>
      <c r="T28" s="33"/>
      <c r="U28" s="33"/>
      <c r="V28" s="33"/>
      <c r="W28" s="49"/>
      <c r="X28" s="49"/>
      <c r="Y28" s="49"/>
      <c r="Z28" s="49"/>
      <c r="AA28" s="49"/>
      <c r="AB28" s="49"/>
      <c r="AC28" s="49"/>
      <c r="AD28" s="49"/>
      <c r="AE28" s="49"/>
      <c r="AF28" s="49"/>
      <c r="AG28" s="49"/>
      <c r="AH28" s="49"/>
      <c r="AI28" s="49"/>
    </row>
    <row r="29" spans="1:35" ht="15.75" customHeight="1">
      <c r="A29" s="39"/>
      <c r="B29" s="40"/>
      <c r="C29" s="40"/>
      <c r="D29" s="50"/>
      <c r="E29" s="33"/>
      <c r="F29" s="33"/>
      <c r="G29" s="33"/>
      <c r="H29" s="33"/>
      <c r="I29" s="33"/>
      <c r="J29" s="33"/>
      <c r="K29" s="33"/>
      <c r="L29" s="33"/>
      <c r="M29" s="33"/>
      <c r="N29" s="33"/>
      <c r="O29" s="33"/>
      <c r="P29" s="33"/>
      <c r="Q29" s="33"/>
      <c r="R29" s="33"/>
      <c r="S29" s="33"/>
      <c r="T29" s="33"/>
      <c r="U29" s="33"/>
      <c r="V29" s="33"/>
      <c r="W29" s="49"/>
      <c r="X29" s="49"/>
      <c r="Y29" s="49"/>
      <c r="Z29" s="49"/>
      <c r="AA29" s="49"/>
      <c r="AB29" s="49"/>
      <c r="AC29" s="49"/>
      <c r="AD29" s="49"/>
      <c r="AE29" s="49"/>
      <c r="AF29" s="49"/>
      <c r="AG29" s="49"/>
      <c r="AH29" s="49"/>
      <c r="AI29" s="49"/>
    </row>
    <row r="30" spans="1:35" ht="15.75" customHeight="1">
      <c r="A30" s="39"/>
      <c r="B30" s="40"/>
      <c r="C30" s="40"/>
      <c r="D30" s="50"/>
      <c r="E30" s="33"/>
      <c r="F30" s="33"/>
      <c r="G30" s="33"/>
      <c r="H30" s="33"/>
      <c r="I30" s="33"/>
      <c r="J30" s="33"/>
      <c r="K30" s="33"/>
      <c r="L30" s="33"/>
      <c r="M30" s="33"/>
      <c r="N30" s="33"/>
      <c r="O30" s="33"/>
      <c r="P30" s="33"/>
      <c r="Q30" s="33"/>
      <c r="R30" s="33"/>
      <c r="S30" s="33"/>
      <c r="T30" s="33"/>
      <c r="U30" s="33"/>
      <c r="V30" s="33"/>
      <c r="W30" s="49"/>
      <c r="X30" s="49"/>
      <c r="Y30" s="49"/>
      <c r="Z30" s="49"/>
      <c r="AA30" s="49"/>
      <c r="AB30" s="49"/>
      <c r="AC30" s="49"/>
      <c r="AD30" s="49"/>
      <c r="AE30" s="49"/>
      <c r="AF30" s="49"/>
      <c r="AG30" s="49"/>
      <c r="AH30" s="49"/>
      <c r="AI30" s="49"/>
    </row>
    <row r="31" spans="1:35" ht="15.75" customHeight="1">
      <c r="A31" s="39"/>
      <c r="B31" s="40"/>
      <c r="C31" s="40"/>
      <c r="D31" s="50"/>
      <c r="E31" s="33"/>
      <c r="F31" s="33"/>
      <c r="G31" s="33"/>
      <c r="H31" s="33"/>
      <c r="I31" s="33"/>
      <c r="J31" s="33"/>
      <c r="K31" s="33"/>
      <c r="L31" s="33"/>
      <c r="M31" s="33"/>
      <c r="N31" s="33"/>
      <c r="O31" s="33"/>
      <c r="P31" s="33"/>
      <c r="Q31" s="33"/>
      <c r="R31" s="33"/>
      <c r="S31" s="33"/>
      <c r="T31" s="33"/>
      <c r="U31" s="33"/>
      <c r="V31" s="33"/>
      <c r="W31" s="49"/>
      <c r="X31" s="49"/>
      <c r="Y31" s="49"/>
      <c r="Z31" s="49"/>
      <c r="AA31" s="49"/>
      <c r="AB31" s="49"/>
      <c r="AC31" s="49"/>
      <c r="AD31" s="49"/>
      <c r="AE31" s="49"/>
      <c r="AF31" s="49"/>
      <c r="AG31" s="49"/>
      <c r="AH31" s="49"/>
      <c r="AI31" s="49"/>
    </row>
    <row r="32" spans="1:35" ht="15.75" customHeight="1">
      <c r="A32" s="39"/>
      <c r="B32" s="40"/>
      <c r="C32" s="40"/>
      <c r="D32" s="50"/>
      <c r="E32" s="33"/>
      <c r="F32" s="33"/>
      <c r="G32" s="33"/>
      <c r="H32" s="33"/>
      <c r="I32" s="33"/>
      <c r="J32" s="33"/>
      <c r="K32" s="33"/>
      <c r="L32" s="33"/>
      <c r="M32" s="33"/>
      <c r="N32" s="33"/>
      <c r="O32" s="33"/>
      <c r="P32" s="33"/>
      <c r="Q32" s="33"/>
      <c r="R32" s="33"/>
      <c r="S32" s="33"/>
      <c r="T32" s="33"/>
      <c r="U32" s="33"/>
      <c r="V32" s="33"/>
      <c r="W32" s="49"/>
      <c r="X32" s="49"/>
      <c r="Y32" s="49"/>
      <c r="Z32" s="49"/>
      <c r="AA32" s="49"/>
      <c r="AB32" s="49"/>
      <c r="AC32" s="49"/>
      <c r="AD32" s="49"/>
      <c r="AE32" s="49"/>
      <c r="AF32" s="49"/>
      <c r="AG32" s="49"/>
      <c r="AH32" s="49"/>
      <c r="AI32" s="49"/>
    </row>
    <row r="33" spans="1:35" ht="15.75" customHeight="1">
      <c r="A33" s="39"/>
      <c r="B33" s="40"/>
      <c r="C33" s="40"/>
      <c r="D33" s="50"/>
      <c r="E33" s="33"/>
      <c r="F33" s="33"/>
      <c r="G33" s="33"/>
      <c r="H33" s="33"/>
      <c r="I33" s="33"/>
      <c r="J33" s="33"/>
      <c r="K33" s="33"/>
      <c r="L33" s="33"/>
      <c r="M33" s="33"/>
      <c r="N33" s="33"/>
      <c r="O33" s="33"/>
      <c r="P33" s="33"/>
      <c r="Q33" s="33"/>
      <c r="R33" s="33"/>
      <c r="S33" s="33"/>
      <c r="T33" s="33"/>
      <c r="U33" s="33"/>
      <c r="V33" s="33"/>
      <c r="W33" s="49"/>
      <c r="X33" s="49"/>
      <c r="Y33" s="49"/>
      <c r="Z33" s="49"/>
      <c r="AA33" s="49"/>
      <c r="AB33" s="49"/>
      <c r="AC33" s="49"/>
      <c r="AD33" s="49"/>
      <c r="AE33" s="49"/>
      <c r="AF33" s="49"/>
      <c r="AG33" s="49"/>
      <c r="AH33" s="49"/>
      <c r="AI33" s="49"/>
    </row>
    <row r="34" spans="1:35" ht="15.75" customHeight="1">
      <c r="A34" s="39"/>
      <c r="B34" s="40"/>
      <c r="C34" s="40"/>
      <c r="D34" s="50"/>
      <c r="E34" s="33"/>
      <c r="F34" s="33"/>
      <c r="G34" s="33"/>
      <c r="H34" s="33"/>
      <c r="I34" s="33"/>
      <c r="J34" s="33"/>
      <c r="K34" s="33"/>
      <c r="L34" s="33"/>
      <c r="M34" s="33"/>
      <c r="N34" s="33"/>
      <c r="O34" s="33"/>
      <c r="P34" s="33"/>
      <c r="Q34" s="33"/>
      <c r="R34" s="33"/>
      <c r="S34" s="33"/>
      <c r="T34" s="33"/>
      <c r="U34" s="33"/>
      <c r="V34" s="33"/>
      <c r="W34" s="49"/>
      <c r="X34" s="49"/>
      <c r="Y34" s="49"/>
      <c r="Z34" s="49"/>
      <c r="AA34" s="49"/>
      <c r="AB34" s="49"/>
      <c r="AC34" s="49"/>
      <c r="AD34" s="49"/>
      <c r="AE34" s="49"/>
      <c r="AF34" s="49"/>
      <c r="AG34" s="49"/>
      <c r="AH34" s="49"/>
      <c r="AI34" s="49"/>
    </row>
    <row r="35" spans="1:35" ht="15.75" customHeight="1">
      <c r="A35" s="39"/>
      <c r="B35" s="40"/>
      <c r="C35" s="40"/>
      <c r="D35" s="50"/>
      <c r="E35" s="33"/>
      <c r="F35" s="33"/>
      <c r="G35" s="33"/>
      <c r="H35" s="33"/>
      <c r="I35" s="33"/>
      <c r="J35" s="33"/>
      <c r="K35" s="33"/>
      <c r="L35" s="33"/>
      <c r="M35" s="33"/>
      <c r="N35" s="33"/>
      <c r="O35" s="33"/>
      <c r="P35" s="33"/>
      <c r="Q35" s="33"/>
      <c r="R35" s="33"/>
      <c r="S35" s="33"/>
      <c r="T35" s="33"/>
      <c r="U35" s="33"/>
      <c r="V35" s="33"/>
      <c r="W35" s="49"/>
      <c r="X35" s="49"/>
      <c r="Y35" s="49"/>
      <c r="Z35" s="49"/>
      <c r="AA35" s="49"/>
      <c r="AB35" s="49"/>
      <c r="AC35" s="49"/>
      <c r="AD35" s="49"/>
      <c r="AE35" s="49"/>
      <c r="AF35" s="49"/>
      <c r="AG35" s="49"/>
      <c r="AH35" s="49"/>
      <c r="AI35" s="49"/>
    </row>
    <row r="36" spans="1:35" ht="15.75" customHeight="1">
      <c r="A36" s="39"/>
      <c r="B36" s="40"/>
      <c r="C36" s="40"/>
      <c r="D36" s="50"/>
      <c r="E36" s="33"/>
      <c r="F36" s="33"/>
      <c r="G36" s="33"/>
      <c r="H36" s="33"/>
      <c r="I36" s="33"/>
      <c r="J36" s="33"/>
      <c r="K36" s="33"/>
      <c r="L36" s="33"/>
      <c r="M36" s="33"/>
      <c r="N36" s="33"/>
      <c r="O36" s="33"/>
      <c r="P36" s="33"/>
      <c r="Q36" s="33"/>
      <c r="R36" s="33"/>
      <c r="S36" s="33"/>
      <c r="T36" s="33"/>
      <c r="U36" s="33"/>
      <c r="V36" s="33"/>
      <c r="W36" s="49"/>
      <c r="X36" s="49"/>
      <c r="Y36" s="49"/>
      <c r="Z36" s="49"/>
      <c r="AA36" s="49"/>
      <c r="AB36" s="49"/>
      <c r="AC36" s="49"/>
      <c r="AD36" s="49"/>
      <c r="AE36" s="49"/>
      <c r="AF36" s="49"/>
      <c r="AG36" s="49"/>
      <c r="AH36" s="49"/>
      <c r="AI36" s="49"/>
    </row>
    <row r="37" spans="1:35" ht="15.75" customHeight="1">
      <c r="A37" s="39"/>
      <c r="B37" s="40"/>
      <c r="C37" s="40"/>
      <c r="D37" s="50"/>
      <c r="E37" s="33"/>
      <c r="F37" s="33"/>
      <c r="G37" s="33"/>
      <c r="H37" s="33"/>
      <c r="I37" s="33"/>
      <c r="J37" s="33"/>
      <c r="K37" s="33"/>
      <c r="L37" s="33"/>
      <c r="M37" s="33"/>
      <c r="N37" s="33"/>
      <c r="O37" s="33"/>
      <c r="P37" s="33"/>
      <c r="Q37" s="33"/>
      <c r="R37" s="33"/>
      <c r="S37" s="33"/>
      <c r="T37" s="33"/>
      <c r="U37" s="33"/>
      <c r="V37" s="33"/>
      <c r="W37" s="49"/>
      <c r="X37" s="49"/>
      <c r="Y37" s="49"/>
      <c r="Z37" s="49"/>
      <c r="AA37" s="49"/>
      <c r="AB37" s="49"/>
      <c r="AC37" s="49"/>
      <c r="AD37" s="49"/>
      <c r="AE37" s="49"/>
      <c r="AF37" s="49"/>
      <c r="AG37" s="49"/>
      <c r="AH37" s="49"/>
      <c r="AI37" s="49"/>
    </row>
    <row r="38" spans="1:35" ht="15.75" customHeight="1">
      <c r="A38" s="39"/>
      <c r="B38" s="40"/>
      <c r="C38" s="40"/>
      <c r="D38" s="50"/>
      <c r="E38" s="33"/>
      <c r="F38" s="33"/>
      <c r="G38" s="33"/>
      <c r="H38" s="33"/>
      <c r="I38" s="33"/>
      <c r="J38" s="33"/>
      <c r="K38" s="33"/>
      <c r="L38" s="33"/>
      <c r="M38" s="33"/>
      <c r="N38" s="33"/>
      <c r="O38" s="33"/>
      <c r="P38" s="33"/>
      <c r="Q38" s="33"/>
      <c r="R38" s="33"/>
      <c r="S38" s="33"/>
      <c r="T38" s="33"/>
      <c r="U38" s="33"/>
      <c r="V38" s="33"/>
      <c r="W38" s="49"/>
      <c r="X38" s="49"/>
      <c r="Y38" s="49"/>
      <c r="Z38" s="49"/>
      <c r="AA38" s="49"/>
      <c r="AB38" s="49"/>
      <c r="AC38" s="49"/>
      <c r="AD38" s="49"/>
      <c r="AE38" s="49"/>
      <c r="AF38" s="49"/>
      <c r="AG38" s="49"/>
      <c r="AH38" s="49"/>
      <c r="AI38" s="49"/>
    </row>
    <row r="39" spans="1:35" ht="15.75" customHeight="1">
      <c r="A39" s="39"/>
      <c r="B39" s="40"/>
      <c r="C39" s="40"/>
      <c r="D39" s="50"/>
      <c r="E39" s="33"/>
      <c r="F39" s="33"/>
      <c r="G39" s="33"/>
      <c r="H39" s="33"/>
      <c r="I39" s="33"/>
      <c r="J39" s="33"/>
      <c r="K39" s="33"/>
      <c r="L39" s="33"/>
      <c r="M39" s="33"/>
      <c r="N39" s="33"/>
      <c r="O39" s="33"/>
      <c r="P39" s="33"/>
      <c r="Q39" s="33"/>
      <c r="R39" s="33"/>
      <c r="S39" s="33"/>
      <c r="T39" s="33"/>
      <c r="U39" s="33"/>
      <c r="V39" s="33"/>
      <c r="W39" s="49"/>
      <c r="X39" s="49"/>
      <c r="Y39" s="49"/>
      <c r="Z39" s="49"/>
      <c r="AA39" s="49"/>
      <c r="AB39" s="49"/>
      <c r="AC39" s="49"/>
      <c r="AD39" s="49"/>
      <c r="AE39" s="49"/>
      <c r="AF39" s="49"/>
      <c r="AG39" s="49"/>
      <c r="AH39" s="49"/>
      <c r="AI39" s="49"/>
    </row>
    <row r="40" spans="1:35" ht="15.75" customHeight="1">
      <c r="A40" s="39"/>
      <c r="B40" s="40"/>
      <c r="C40" s="40"/>
      <c r="D40" s="50"/>
      <c r="E40" s="33"/>
      <c r="F40" s="33"/>
      <c r="G40" s="33"/>
      <c r="H40" s="33"/>
      <c r="I40" s="33"/>
      <c r="J40" s="33"/>
      <c r="K40" s="33"/>
      <c r="L40" s="33"/>
      <c r="M40" s="33"/>
      <c r="N40" s="33"/>
      <c r="O40" s="33"/>
      <c r="P40" s="33"/>
      <c r="Q40" s="33"/>
      <c r="R40" s="33"/>
      <c r="S40" s="33"/>
      <c r="T40" s="33"/>
      <c r="U40" s="33"/>
      <c r="V40" s="33"/>
      <c r="W40" s="49"/>
      <c r="X40" s="49"/>
      <c r="Y40" s="49"/>
      <c r="Z40" s="49"/>
      <c r="AA40" s="49"/>
      <c r="AB40" s="49"/>
      <c r="AC40" s="49"/>
      <c r="AD40" s="49"/>
      <c r="AE40" s="49"/>
      <c r="AF40" s="49"/>
      <c r="AG40" s="49"/>
      <c r="AH40" s="49"/>
      <c r="AI40" s="49"/>
    </row>
    <row r="41" spans="1:35" ht="15.75" customHeight="1">
      <c r="A41" s="39"/>
      <c r="B41" s="40"/>
      <c r="C41" s="40"/>
      <c r="D41" s="50"/>
      <c r="E41" s="33"/>
      <c r="F41" s="33"/>
      <c r="G41" s="33"/>
      <c r="H41" s="33"/>
      <c r="I41" s="33"/>
      <c r="J41" s="33"/>
      <c r="K41" s="33"/>
      <c r="L41" s="33"/>
      <c r="M41" s="33"/>
      <c r="N41" s="33"/>
      <c r="O41" s="33"/>
      <c r="P41" s="33"/>
      <c r="Q41" s="33"/>
      <c r="R41" s="33"/>
      <c r="S41" s="33"/>
      <c r="T41" s="33"/>
      <c r="U41" s="33"/>
      <c r="V41" s="33"/>
      <c r="W41" s="49"/>
      <c r="X41" s="49"/>
      <c r="Y41" s="49"/>
      <c r="Z41" s="49"/>
      <c r="AA41" s="49"/>
      <c r="AB41" s="49"/>
      <c r="AC41" s="49"/>
      <c r="AD41" s="49"/>
      <c r="AE41" s="49"/>
      <c r="AF41" s="49"/>
      <c r="AG41" s="49"/>
      <c r="AH41" s="49"/>
      <c r="AI41" s="49"/>
    </row>
    <row r="42" spans="1:35" ht="15.75" customHeight="1">
      <c r="A42" s="39"/>
      <c r="B42" s="40"/>
      <c r="C42" s="40"/>
      <c r="D42" s="50"/>
      <c r="E42" s="33"/>
      <c r="F42" s="33"/>
      <c r="G42" s="33"/>
      <c r="H42" s="33"/>
      <c r="I42" s="33"/>
      <c r="J42" s="33"/>
      <c r="K42" s="33"/>
      <c r="L42" s="33"/>
      <c r="M42" s="33"/>
      <c r="N42" s="33"/>
      <c r="O42" s="33"/>
      <c r="P42" s="33"/>
      <c r="Q42" s="33"/>
      <c r="R42" s="33"/>
      <c r="S42" s="33"/>
      <c r="T42" s="33"/>
      <c r="U42" s="33"/>
      <c r="V42" s="33"/>
      <c r="W42" s="49"/>
      <c r="X42" s="49"/>
      <c r="Y42" s="49"/>
      <c r="Z42" s="49"/>
      <c r="AA42" s="49"/>
      <c r="AB42" s="49"/>
      <c r="AC42" s="49"/>
      <c r="AD42" s="49"/>
      <c r="AE42" s="49"/>
      <c r="AF42" s="49"/>
      <c r="AG42" s="49"/>
      <c r="AH42" s="49"/>
      <c r="AI42" s="49"/>
    </row>
    <row r="43" spans="1:35" ht="15.75" customHeight="1">
      <c r="A43" s="39"/>
      <c r="B43" s="40"/>
      <c r="C43" s="40"/>
      <c r="D43" s="50"/>
      <c r="E43" s="33"/>
      <c r="F43" s="33"/>
      <c r="G43" s="33"/>
      <c r="H43" s="33"/>
      <c r="I43" s="33"/>
      <c r="J43" s="33"/>
      <c r="K43" s="33"/>
      <c r="L43" s="33"/>
      <c r="M43" s="33"/>
      <c r="N43" s="33"/>
      <c r="O43" s="33"/>
      <c r="P43" s="33"/>
      <c r="Q43" s="33"/>
      <c r="R43" s="33"/>
      <c r="S43" s="33"/>
      <c r="T43" s="33"/>
      <c r="U43" s="33"/>
      <c r="V43" s="33"/>
      <c r="W43" s="49"/>
      <c r="X43" s="49"/>
      <c r="Y43" s="49"/>
      <c r="Z43" s="49"/>
      <c r="AA43" s="49"/>
      <c r="AB43" s="49"/>
      <c r="AC43" s="49"/>
      <c r="AD43" s="49"/>
      <c r="AE43" s="49"/>
      <c r="AF43" s="49"/>
      <c r="AG43" s="49"/>
      <c r="AH43" s="49"/>
      <c r="AI43" s="49"/>
    </row>
    <row r="44" spans="1:35" ht="15.75" customHeight="1">
      <c r="A44" s="39"/>
      <c r="B44" s="40"/>
      <c r="C44" s="40"/>
      <c r="D44" s="50"/>
      <c r="E44" s="33"/>
      <c r="F44" s="33"/>
      <c r="G44" s="33"/>
      <c r="H44" s="33"/>
      <c r="I44" s="33"/>
      <c r="J44" s="33"/>
      <c r="K44" s="33"/>
      <c r="L44" s="33"/>
      <c r="M44" s="33"/>
      <c r="N44" s="33"/>
      <c r="O44" s="33"/>
      <c r="P44" s="33"/>
      <c r="Q44" s="33"/>
      <c r="R44" s="33"/>
      <c r="S44" s="33"/>
      <c r="T44" s="33"/>
      <c r="U44" s="33"/>
      <c r="V44" s="33"/>
      <c r="W44" s="49"/>
      <c r="X44" s="49"/>
      <c r="Y44" s="49"/>
      <c r="Z44" s="49"/>
      <c r="AA44" s="49"/>
      <c r="AB44" s="49"/>
      <c r="AC44" s="49"/>
      <c r="AD44" s="49"/>
      <c r="AE44" s="49"/>
      <c r="AF44" s="49"/>
      <c r="AG44" s="49"/>
      <c r="AH44" s="49"/>
      <c r="AI44" s="49"/>
    </row>
    <row r="45" spans="1:35" ht="15.75" customHeight="1">
      <c r="A45" s="39"/>
      <c r="B45" s="40"/>
      <c r="C45" s="40"/>
      <c r="D45" s="50"/>
      <c r="E45" s="33"/>
      <c r="F45" s="33"/>
      <c r="G45" s="33"/>
      <c r="H45" s="33"/>
      <c r="I45" s="33"/>
      <c r="J45" s="33"/>
      <c r="K45" s="33"/>
      <c r="L45" s="33"/>
      <c r="M45" s="33"/>
      <c r="N45" s="33"/>
      <c r="O45" s="33"/>
      <c r="P45" s="33"/>
      <c r="Q45" s="33"/>
      <c r="R45" s="33"/>
      <c r="S45" s="33"/>
      <c r="T45" s="33"/>
      <c r="U45" s="33"/>
      <c r="V45" s="33"/>
      <c r="W45" s="49"/>
      <c r="X45" s="49"/>
      <c r="Y45" s="49"/>
      <c r="Z45" s="49"/>
      <c r="AA45" s="49"/>
      <c r="AB45" s="49"/>
      <c r="AC45" s="49"/>
      <c r="AD45" s="49"/>
      <c r="AE45" s="49"/>
      <c r="AF45" s="49"/>
      <c r="AG45" s="49"/>
      <c r="AH45" s="49"/>
      <c r="AI45" s="49"/>
    </row>
    <row r="46" spans="1:35" ht="15.75" customHeight="1">
      <c r="A46" s="39"/>
      <c r="B46" s="40"/>
      <c r="C46" s="40"/>
      <c r="D46" s="50"/>
      <c r="E46" s="33"/>
      <c r="F46" s="33"/>
      <c r="G46" s="33"/>
      <c r="H46" s="33"/>
      <c r="I46" s="33"/>
      <c r="J46" s="33"/>
      <c r="K46" s="33"/>
      <c r="L46" s="33"/>
      <c r="M46" s="33"/>
      <c r="N46" s="33"/>
      <c r="O46" s="33"/>
      <c r="P46" s="33"/>
      <c r="Q46" s="33"/>
      <c r="R46" s="33"/>
      <c r="S46" s="33"/>
      <c r="T46" s="33"/>
      <c r="U46" s="33"/>
      <c r="V46" s="33"/>
      <c r="W46" s="49"/>
      <c r="X46" s="49"/>
      <c r="Y46" s="49"/>
      <c r="Z46" s="49"/>
      <c r="AA46" s="49"/>
      <c r="AB46" s="49"/>
      <c r="AC46" s="49"/>
      <c r="AD46" s="49"/>
      <c r="AE46" s="49"/>
      <c r="AF46" s="49"/>
      <c r="AG46" s="49"/>
      <c r="AH46" s="49"/>
      <c r="AI46" s="49"/>
    </row>
    <row r="47" spans="1:35" ht="15.75" customHeight="1">
      <c r="A47" s="39"/>
      <c r="B47" s="40"/>
      <c r="C47" s="40"/>
      <c r="D47" s="50"/>
      <c r="E47" s="33"/>
      <c r="F47" s="33"/>
      <c r="G47" s="33"/>
      <c r="H47" s="33"/>
      <c r="I47" s="33"/>
      <c r="J47" s="33"/>
      <c r="K47" s="33"/>
      <c r="L47" s="33"/>
      <c r="M47" s="33"/>
      <c r="N47" s="33"/>
      <c r="O47" s="33"/>
      <c r="P47" s="33"/>
      <c r="Q47" s="33"/>
      <c r="R47" s="33"/>
      <c r="S47" s="33"/>
      <c r="T47" s="33"/>
      <c r="U47" s="33"/>
      <c r="V47" s="33"/>
      <c r="W47" s="49"/>
      <c r="X47" s="49"/>
      <c r="Y47" s="49"/>
      <c r="Z47" s="49"/>
      <c r="AA47" s="49"/>
      <c r="AB47" s="49"/>
      <c r="AC47" s="49"/>
      <c r="AD47" s="49"/>
      <c r="AE47" s="49"/>
      <c r="AF47" s="49"/>
      <c r="AG47" s="49"/>
      <c r="AH47" s="49"/>
      <c r="AI47" s="49"/>
    </row>
    <row r="48" spans="1:35" ht="15.75" customHeight="1">
      <c r="A48" s="39"/>
      <c r="B48" s="40"/>
      <c r="C48" s="40"/>
      <c r="D48" s="50"/>
      <c r="E48" s="33"/>
      <c r="F48" s="33"/>
      <c r="G48" s="33"/>
      <c r="H48" s="33"/>
      <c r="I48" s="33"/>
      <c r="J48" s="33"/>
      <c r="K48" s="33"/>
      <c r="L48" s="33"/>
      <c r="M48" s="33"/>
      <c r="N48" s="33"/>
      <c r="O48" s="33"/>
      <c r="P48" s="33"/>
      <c r="Q48" s="33"/>
      <c r="R48" s="33"/>
      <c r="S48" s="33"/>
      <c r="T48" s="33"/>
      <c r="U48" s="33"/>
      <c r="V48" s="33"/>
      <c r="W48" s="49"/>
      <c r="X48" s="49"/>
      <c r="Y48" s="49"/>
      <c r="Z48" s="49"/>
      <c r="AA48" s="49"/>
      <c r="AB48" s="49"/>
      <c r="AC48" s="49"/>
      <c r="AD48" s="49"/>
      <c r="AE48" s="49"/>
      <c r="AF48" s="49"/>
      <c r="AG48" s="49"/>
      <c r="AH48" s="49"/>
      <c r="AI48" s="49"/>
    </row>
    <row r="49" spans="1:35" ht="15.75" customHeight="1">
      <c r="A49" s="39"/>
      <c r="B49" s="40"/>
      <c r="C49" s="40"/>
      <c r="D49" s="50"/>
      <c r="E49" s="33"/>
      <c r="F49" s="33"/>
      <c r="G49" s="33"/>
      <c r="H49" s="33"/>
      <c r="I49" s="33"/>
      <c r="J49" s="33"/>
      <c r="K49" s="33"/>
      <c r="L49" s="33"/>
      <c r="M49" s="33"/>
      <c r="N49" s="33"/>
      <c r="O49" s="33"/>
      <c r="P49" s="33"/>
      <c r="Q49" s="33"/>
      <c r="R49" s="33"/>
      <c r="S49" s="33"/>
      <c r="T49" s="33"/>
      <c r="U49" s="33"/>
      <c r="V49" s="33"/>
      <c r="W49" s="49"/>
      <c r="X49" s="49"/>
      <c r="Y49" s="49"/>
      <c r="Z49" s="49"/>
      <c r="AA49" s="49"/>
      <c r="AB49" s="49"/>
      <c r="AC49" s="49"/>
      <c r="AD49" s="49"/>
      <c r="AE49" s="49"/>
      <c r="AF49" s="49"/>
      <c r="AG49" s="49"/>
      <c r="AH49" s="49"/>
      <c r="AI49" s="49"/>
    </row>
    <row r="50" spans="1:35" ht="15.75" customHeight="1">
      <c r="A50" s="39"/>
      <c r="B50" s="40"/>
      <c r="C50" s="40"/>
      <c r="D50" s="50"/>
      <c r="E50" s="33"/>
      <c r="F50" s="33"/>
      <c r="G50" s="33"/>
      <c r="H50" s="33"/>
      <c r="I50" s="33"/>
      <c r="J50" s="33"/>
      <c r="K50" s="33"/>
      <c r="L50" s="33"/>
      <c r="M50" s="33"/>
      <c r="N50" s="33"/>
      <c r="O50" s="33"/>
      <c r="P50" s="33"/>
      <c r="Q50" s="33"/>
      <c r="R50" s="33"/>
      <c r="S50" s="33"/>
      <c r="T50" s="33"/>
      <c r="U50" s="33"/>
      <c r="V50" s="33"/>
      <c r="W50" s="49"/>
      <c r="X50" s="49"/>
      <c r="Y50" s="49"/>
      <c r="Z50" s="49"/>
      <c r="AA50" s="49"/>
      <c r="AB50" s="49"/>
      <c r="AC50" s="49"/>
      <c r="AD50" s="49"/>
      <c r="AE50" s="49"/>
      <c r="AF50" s="49"/>
      <c r="AG50" s="49"/>
      <c r="AH50" s="49"/>
      <c r="AI50" s="49"/>
    </row>
    <row r="51" spans="1:35" ht="15.75" customHeight="1">
      <c r="A51" s="39"/>
      <c r="B51" s="40"/>
      <c r="C51" s="40"/>
      <c r="D51" s="50"/>
      <c r="E51" s="33"/>
      <c r="F51" s="33"/>
      <c r="G51" s="33"/>
      <c r="H51" s="33"/>
      <c r="I51" s="33"/>
      <c r="J51" s="33"/>
      <c r="K51" s="33"/>
      <c r="L51" s="33"/>
      <c r="M51" s="33"/>
      <c r="N51" s="33"/>
      <c r="O51" s="33"/>
      <c r="P51" s="33"/>
      <c r="Q51" s="33"/>
      <c r="R51" s="33"/>
      <c r="S51" s="33"/>
      <c r="T51" s="33"/>
      <c r="U51" s="33"/>
      <c r="V51" s="33"/>
      <c r="W51" s="49"/>
      <c r="X51" s="49"/>
      <c r="Y51" s="49"/>
      <c r="Z51" s="49"/>
      <c r="AA51" s="49"/>
      <c r="AB51" s="49"/>
      <c r="AC51" s="49"/>
      <c r="AD51" s="49"/>
      <c r="AE51" s="49"/>
      <c r="AF51" s="49"/>
      <c r="AG51" s="49"/>
      <c r="AH51" s="49"/>
      <c r="AI51" s="49"/>
    </row>
    <row r="52" spans="1:35" ht="15.75" customHeight="1">
      <c r="A52" s="39"/>
      <c r="B52" s="40"/>
      <c r="C52" s="40"/>
      <c r="D52" s="50"/>
      <c r="E52" s="33"/>
      <c r="F52" s="33"/>
      <c r="G52" s="33"/>
      <c r="H52" s="33"/>
      <c r="I52" s="33"/>
      <c r="J52" s="33"/>
      <c r="K52" s="33"/>
      <c r="L52" s="33"/>
      <c r="M52" s="33"/>
      <c r="N52" s="33"/>
      <c r="O52" s="33"/>
      <c r="P52" s="33"/>
      <c r="Q52" s="33"/>
      <c r="R52" s="33"/>
      <c r="S52" s="33"/>
      <c r="T52" s="33"/>
      <c r="U52" s="33"/>
      <c r="V52" s="33"/>
      <c r="W52" s="49"/>
      <c r="X52" s="49"/>
      <c r="Y52" s="49"/>
      <c r="Z52" s="49"/>
      <c r="AA52" s="49"/>
      <c r="AB52" s="49"/>
      <c r="AC52" s="49"/>
      <c r="AD52" s="49"/>
      <c r="AE52" s="49"/>
      <c r="AF52" s="49"/>
      <c r="AG52" s="49"/>
      <c r="AH52" s="49"/>
      <c r="AI52" s="49"/>
    </row>
    <row r="53" spans="1:35" ht="15.75" customHeight="1">
      <c r="A53" s="39"/>
      <c r="B53" s="40"/>
      <c r="C53" s="40"/>
      <c r="D53" s="50"/>
      <c r="E53" s="33"/>
      <c r="F53" s="33"/>
      <c r="G53" s="33"/>
      <c r="H53" s="33"/>
      <c r="I53" s="33"/>
      <c r="J53" s="33"/>
      <c r="K53" s="33"/>
      <c r="L53" s="33"/>
      <c r="M53" s="33"/>
      <c r="N53" s="33"/>
      <c r="O53" s="33"/>
      <c r="P53" s="33"/>
      <c r="Q53" s="33"/>
      <c r="R53" s="33"/>
      <c r="S53" s="33"/>
      <c r="T53" s="33"/>
      <c r="U53" s="33"/>
      <c r="V53" s="33"/>
      <c r="W53" s="49"/>
      <c r="X53" s="49"/>
      <c r="Y53" s="49"/>
      <c r="Z53" s="49"/>
      <c r="AA53" s="49"/>
      <c r="AB53" s="49"/>
      <c r="AC53" s="49"/>
      <c r="AD53" s="49"/>
      <c r="AE53" s="49"/>
      <c r="AF53" s="49"/>
      <c r="AG53" s="49"/>
      <c r="AH53" s="49"/>
      <c r="AI53" s="49"/>
    </row>
    <row r="54" spans="1:35" ht="15.75" customHeight="1">
      <c r="A54" s="39"/>
      <c r="B54" s="40"/>
      <c r="C54" s="40"/>
      <c r="D54" s="50"/>
      <c r="E54" s="33"/>
      <c r="F54" s="33"/>
      <c r="G54" s="33"/>
      <c r="H54" s="33"/>
      <c r="I54" s="33"/>
      <c r="J54" s="33"/>
      <c r="K54" s="33"/>
      <c r="L54" s="33"/>
      <c r="M54" s="33"/>
      <c r="N54" s="33"/>
      <c r="O54" s="33"/>
      <c r="P54" s="33"/>
      <c r="Q54" s="33"/>
      <c r="R54" s="33"/>
      <c r="S54" s="33"/>
      <c r="T54" s="33"/>
      <c r="U54" s="33"/>
      <c r="V54" s="33"/>
      <c r="W54" s="49"/>
      <c r="X54" s="49"/>
      <c r="Y54" s="49"/>
      <c r="Z54" s="49"/>
      <c r="AA54" s="49"/>
      <c r="AB54" s="49"/>
      <c r="AC54" s="49"/>
      <c r="AD54" s="49"/>
      <c r="AE54" s="49"/>
      <c r="AF54" s="49"/>
      <c r="AG54" s="49"/>
      <c r="AH54" s="49"/>
      <c r="AI54" s="49"/>
    </row>
    <row r="55" spans="1:35" ht="15.75" customHeight="1">
      <c r="A55" s="39"/>
      <c r="B55" s="40"/>
      <c r="C55" s="40"/>
      <c r="D55" s="50"/>
      <c r="E55" s="33"/>
      <c r="F55" s="33"/>
      <c r="G55" s="33"/>
      <c r="H55" s="33"/>
      <c r="I55" s="33"/>
      <c r="J55" s="33"/>
      <c r="K55" s="33"/>
      <c r="L55" s="33"/>
      <c r="M55" s="33"/>
      <c r="N55" s="33"/>
      <c r="O55" s="33"/>
      <c r="P55" s="33"/>
      <c r="Q55" s="33"/>
      <c r="R55" s="33"/>
      <c r="S55" s="33"/>
      <c r="T55" s="33"/>
      <c r="U55" s="33"/>
      <c r="V55" s="33"/>
      <c r="W55" s="49"/>
      <c r="X55" s="49"/>
      <c r="Y55" s="49"/>
      <c r="Z55" s="49"/>
      <c r="AA55" s="49"/>
      <c r="AB55" s="49"/>
      <c r="AC55" s="49"/>
      <c r="AD55" s="49"/>
      <c r="AE55" s="49"/>
      <c r="AF55" s="49"/>
      <c r="AG55" s="49"/>
      <c r="AH55" s="49"/>
      <c r="AI55" s="49"/>
    </row>
    <row r="56" spans="1:35" ht="15.75" customHeight="1">
      <c r="A56" s="39"/>
      <c r="B56" s="40"/>
      <c r="C56" s="40"/>
      <c r="D56" s="50"/>
      <c r="E56" s="33"/>
      <c r="F56" s="33"/>
      <c r="G56" s="33"/>
      <c r="H56" s="33"/>
      <c r="I56" s="33"/>
      <c r="J56" s="33"/>
      <c r="K56" s="33"/>
      <c r="L56" s="33"/>
      <c r="M56" s="33"/>
      <c r="N56" s="33"/>
      <c r="O56" s="33"/>
      <c r="P56" s="33"/>
      <c r="Q56" s="33"/>
      <c r="R56" s="33"/>
      <c r="S56" s="33"/>
      <c r="T56" s="33"/>
      <c r="U56" s="33"/>
      <c r="V56" s="33"/>
      <c r="W56" s="49"/>
      <c r="X56" s="49"/>
      <c r="Y56" s="49"/>
      <c r="Z56" s="49"/>
      <c r="AA56" s="49"/>
      <c r="AB56" s="49"/>
      <c r="AC56" s="49"/>
      <c r="AD56" s="49"/>
      <c r="AE56" s="49"/>
      <c r="AF56" s="49"/>
      <c r="AG56" s="49"/>
      <c r="AH56" s="49"/>
      <c r="AI56" s="49"/>
    </row>
    <row r="57" spans="1:35" ht="15.75" customHeight="1">
      <c r="A57" s="39"/>
      <c r="B57" s="40"/>
      <c r="C57" s="40"/>
      <c r="D57" s="50"/>
      <c r="E57" s="33"/>
      <c r="F57" s="33"/>
      <c r="G57" s="33"/>
      <c r="H57" s="33"/>
      <c r="I57" s="33"/>
      <c r="J57" s="33"/>
      <c r="K57" s="33"/>
      <c r="L57" s="33"/>
      <c r="M57" s="33"/>
      <c r="N57" s="33"/>
      <c r="O57" s="33"/>
      <c r="P57" s="33"/>
      <c r="Q57" s="33"/>
      <c r="R57" s="33"/>
      <c r="S57" s="33"/>
      <c r="T57" s="33"/>
      <c r="U57" s="33"/>
      <c r="V57" s="33"/>
      <c r="W57" s="49"/>
      <c r="X57" s="49"/>
      <c r="Y57" s="49"/>
      <c r="Z57" s="49"/>
      <c r="AA57" s="49"/>
      <c r="AB57" s="49"/>
      <c r="AC57" s="49"/>
      <c r="AD57" s="49"/>
      <c r="AE57" s="49"/>
      <c r="AF57" s="49"/>
      <c r="AG57" s="49"/>
      <c r="AH57" s="49"/>
      <c r="AI57" s="49"/>
    </row>
    <row r="58" spans="1:35" ht="15.75" customHeight="1">
      <c r="A58" s="39"/>
      <c r="B58" s="40"/>
      <c r="C58" s="40"/>
      <c r="D58" s="50"/>
      <c r="E58" s="33"/>
      <c r="F58" s="33"/>
      <c r="G58" s="33"/>
      <c r="H58" s="33"/>
      <c r="I58" s="33"/>
      <c r="J58" s="33"/>
      <c r="K58" s="33"/>
      <c r="L58" s="33"/>
      <c r="M58" s="33"/>
      <c r="N58" s="33"/>
      <c r="O58" s="33"/>
      <c r="P58" s="33"/>
      <c r="Q58" s="33"/>
      <c r="R58" s="33"/>
      <c r="S58" s="33"/>
      <c r="T58" s="33"/>
      <c r="U58" s="33"/>
      <c r="V58" s="33"/>
      <c r="W58" s="49"/>
      <c r="X58" s="49"/>
      <c r="Y58" s="49"/>
      <c r="Z58" s="49"/>
      <c r="AA58" s="49"/>
      <c r="AB58" s="49"/>
      <c r="AC58" s="49"/>
      <c r="AD58" s="49"/>
      <c r="AE58" s="49"/>
      <c r="AF58" s="49"/>
      <c r="AG58" s="49"/>
      <c r="AH58" s="49"/>
      <c r="AI58" s="49"/>
    </row>
    <row r="59" spans="1:35" ht="15.75" customHeight="1">
      <c r="A59" s="39"/>
      <c r="B59" s="40"/>
      <c r="C59" s="40"/>
      <c r="D59" s="50"/>
      <c r="E59" s="33"/>
      <c r="F59" s="33"/>
      <c r="G59" s="33"/>
      <c r="H59" s="33"/>
      <c r="I59" s="33"/>
      <c r="J59" s="33"/>
      <c r="K59" s="33"/>
      <c r="L59" s="33"/>
      <c r="M59" s="33"/>
      <c r="N59" s="33"/>
      <c r="O59" s="33"/>
      <c r="P59" s="33"/>
      <c r="Q59" s="33"/>
      <c r="R59" s="33"/>
      <c r="S59" s="33"/>
      <c r="T59" s="33"/>
      <c r="U59" s="33"/>
      <c r="V59" s="33"/>
      <c r="W59" s="49"/>
      <c r="X59" s="49"/>
      <c r="Y59" s="49"/>
      <c r="Z59" s="49"/>
      <c r="AA59" s="49"/>
      <c r="AB59" s="49"/>
      <c r="AC59" s="49"/>
      <c r="AD59" s="49"/>
      <c r="AE59" s="49"/>
      <c r="AF59" s="49"/>
      <c r="AG59" s="49"/>
      <c r="AH59" s="49"/>
      <c r="AI59" s="49"/>
    </row>
    <row r="60" spans="1:35" ht="15.75" customHeight="1">
      <c r="A60" s="39"/>
      <c r="B60" s="40"/>
      <c r="C60" s="40"/>
      <c r="D60" s="50"/>
      <c r="E60" s="33"/>
      <c r="F60" s="33"/>
      <c r="G60" s="33"/>
      <c r="H60" s="33"/>
      <c r="I60" s="33"/>
      <c r="J60" s="33"/>
      <c r="K60" s="33"/>
      <c r="L60" s="33"/>
      <c r="M60" s="33"/>
      <c r="N60" s="33"/>
      <c r="O60" s="33"/>
      <c r="P60" s="33"/>
      <c r="Q60" s="33"/>
      <c r="R60" s="33"/>
      <c r="S60" s="33"/>
      <c r="T60" s="33"/>
      <c r="U60" s="33"/>
      <c r="V60" s="33"/>
      <c r="W60" s="49"/>
      <c r="X60" s="49"/>
      <c r="Y60" s="49"/>
      <c r="Z60" s="49"/>
      <c r="AA60" s="49"/>
      <c r="AB60" s="49"/>
      <c r="AC60" s="49"/>
      <c r="AD60" s="49"/>
      <c r="AE60" s="49"/>
      <c r="AF60" s="49"/>
      <c r="AG60" s="49"/>
      <c r="AH60" s="49"/>
      <c r="AI60" s="49"/>
    </row>
    <row r="61" spans="1:35" ht="15.75" customHeight="1">
      <c r="A61" s="39"/>
      <c r="B61" s="40"/>
      <c r="C61" s="40"/>
      <c r="D61" s="50"/>
      <c r="E61" s="33"/>
      <c r="F61" s="33"/>
      <c r="G61" s="33"/>
      <c r="H61" s="33"/>
      <c r="I61" s="33"/>
      <c r="J61" s="33"/>
      <c r="K61" s="33"/>
      <c r="L61" s="33"/>
      <c r="M61" s="33"/>
      <c r="N61" s="33"/>
      <c r="O61" s="33"/>
      <c r="P61" s="33"/>
      <c r="Q61" s="33"/>
      <c r="R61" s="33"/>
      <c r="S61" s="33"/>
      <c r="T61" s="33"/>
      <c r="U61" s="33"/>
      <c r="V61" s="33"/>
      <c r="W61" s="49"/>
      <c r="X61" s="49"/>
      <c r="Y61" s="49"/>
      <c r="Z61" s="49"/>
      <c r="AA61" s="49"/>
      <c r="AB61" s="49"/>
      <c r="AC61" s="49"/>
      <c r="AD61" s="49"/>
      <c r="AE61" s="49"/>
      <c r="AF61" s="49"/>
      <c r="AG61" s="49"/>
      <c r="AH61" s="49"/>
      <c r="AI61" s="49"/>
    </row>
    <row r="62" spans="1:35" ht="15.75" customHeight="1">
      <c r="A62" s="39"/>
      <c r="B62" s="40"/>
      <c r="C62" s="40"/>
      <c r="D62" s="50"/>
      <c r="E62" s="33"/>
      <c r="F62" s="33"/>
      <c r="G62" s="33"/>
      <c r="H62" s="33"/>
      <c r="I62" s="33"/>
      <c r="J62" s="33"/>
      <c r="K62" s="33"/>
      <c r="L62" s="33"/>
      <c r="M62" s="33"/>
      <c r="N62" s="33"/>
      <c r="O62" s="33"/>
      <c r="P62" s="33"/>
      <c r="Q62" s="33"/>
      <c r="R62" s="33"/>
      <c r="S62" s="33"/>
      <c r="T62" s="33"/>
      <c r="U62" s="33"/>
      <c r="V62" s="33"/>
      <c r="W62" s="49"/>
      <c r="X62" s="49"/>
      <c r="Y62" s="49"/>
      <c r="Z62" s="49"/>
      <c r="AA62" s="49"/>
      <c r="AB62" s="49"/>
      <c r="AC62" s="49"/>
      <c r="AD62" s="49"/>
      <c r="AE62" s="49"/>
      <c r="AF62" s="49"/>
      <c r="AG62" s="49"/>
      <c r="AH62" s="49"/>
      <c r="AI62" s="49"/>
    </row>
    <row r="63" spans="1:35" ht="15.75" customHeight="1">
      <c r="A63" s="39"/>
      <c r="B63" s="40"/>
      <c r="C63" s="40"/>
      <c r="D63" s="50"/>
      <c r="E63" s="33"/>
      <c r="F63" s="33"/>
      <c r="G63" s="33"/>
      <c r="H63" s="33"/>
      <c r="I63" s="33"/>
      <c r="J63" s="33"/>
      <c r="K63" s="33"/>
      <c r="L63" s="33"/>
      <c r="M63" s="33"/>
      <c r="N63" s="33"/>
      <c r="O63" s="33"/>
      <c r="P63" s="33"/>
      <c r="Q63" s="33"/>
      <c r="R63" s="33"/>
      <c r="S63" s="33"/>
      <c r="T63" s="33"/>
      <c r="U63" s="33"/>
      <c r="V63" s="33"/>
      <c r="W63" s="49"/>
      <c r="X63" s="49"/>
      <c r="Y63" s="49"/>
      <c r="Z63" s="49"/>
      <c r="AA63" s="49"/>
      <c r="AB63" s="49"/>
      <c r="AC63" s="49"/>
      <c r="AD63" s="49"/>
      <c r="AE63" s="49"/>
      <c r="AF63" s="49"/>
      <c r="AG63" s="49"/>
      <c r="AH63" s="49"/>
      <c r="AI63" s="49"/>
    </row>
    <row r="64" spans="1:35" ht="15.75" customHeight="1">
      <c r="A64" s="39"/>
      <c r="B64" s="40"/>
      <c r="C64" s="40"/>
      <c r="D64" s="50"/>
      <c r="E64" s="33"/>
      <c r="F64" s="33"/>
      <c r="G64" s="33"/>
      <c r="H64" s="33"/>
      <c r="I64" s="33"/>
      <c r="J64" s="33"/>
      <c r="K64" s="33"/>
      <c r="L64" s="33"/>
      <c r="M64" s="33"/>
      <c r="N64" s="33"/>
      <c r="O64" s="33"/>
      <c r="P64" s="33"/>
      <c r="Q64" s="33"/>
      <c r="R64" s="33"/>
      <c r="S64" s="33"/>
      <c r="T64" s="33"/>
      <c r="U64" s="33"/>
      <c r="V64" s="33"/>
      <c r="W64" s="49"/>
      <c r="X64" s="49"/>
      <c r="Y64" s="49"/>
      <c r="Z64" s="49"/>
      <c r="AA64" s="49"/>
      <c r="AB64" s="49"/>
      <c r="AC64" s="49"/>
      <c r="AD64" s="49"/>
      <c r="AE64" s="49"/>
      <c r="AF64" s="49"/>
      <c r="AG64" s="49"/>
      <c r="AH64" s="49"/>
      <c r="AI64" s="49"/>
    </row>
    <row r="65" spans="1:35" ht="15.75" customHeight="1">
      <c r="A65" s="39"/>
      <c r="B65" s="40"/>
      <c r="C65" s="40"/>
      <c r="D65" s="50"/>
      <c r="E65" s="33"/>
      <c r="F65" s="33"/>
      <c r="G65" s="33"/>
      <c r="H65" s="33"/>
      <c r="I65" s="33"/>
      <c r="J65" s="33"/>
      <c r="K65" s="33"/>
      <c r="L65" s="33"/>
      <c r="M65" s="33"/>
      <c r="N65" s="33"/>
      <c r="O65" s="33"/>
      <c r="P65" s="33"/>
      <c r="Q65" s="33"/>
      <c r="R65" s="33"/>
      <c r="S65" s="33"/>
      <c r="T65" s="33"/>
      <c r="U65" s="33"/>
      <c r="V65" s="33"/>
      <c r="W65" s="49"/>
      <c r="X65" s="49"/>
      <c r="Y65" s="49"/>
      <c r="Z65" s="49"/>
      <c r="AA65" s="49"/>
      <c r="AB65" s="49"/>
      <c r="AC65" s="49"/>
      <c r="AD65" s="49"/>
      <c r="AE65" s="49"/>
      <c r="AF65" s="49"/>
      <c r="AG65" s="49"/>
      <c r="AH65" s="49"/>
      <c r="AI65" s="49"/>
    </row>
    <row r="66" spans="1:35" ht="15.75" customHeight="1">
      <c r="A66" s="39"/>
      <c r="B66" s="40"/>
      <c r="C66" s="40"/>
      <c r="D66" s="50"/>
      <c r="E66" s="33"/>
      <c r="F66" s="33"/>
      <c r="G66" s="33"/>
      <c r="H66" s="33"/>
      <c r="I66" s="33"/>
      <c r="J66" s="33"/>
      <c r="K66" s="33"/>
      <c r="L66" s="33"/>
      <c r="M66" s="33"/>
      <c r="N66" s="33"/>
      <c r="O66" s="33"/>
      <c r="P66" s="33"/>
      <c r="Q66" s="33"/>
      <c r="R66" s="33"/>
      <c r="S66" s="33"/>
      <c r="T66" s="33"/>
      <c r="U66" s="33"/>
      <c r="V66" s="33"/>
      <c r="W66" s="49"/>
      <c r="X66" s="49"/>
      <c r="Y66" s="49"/>
      <c r="Z66" s="49"/>
      <c r="AA66" s="49"/>
      <c r="AB66" s="49"/>
      <c r="AC66" s="49"/>
      <c r="AD66" s="49"/>
      <c r="AE66" s="49"/>
      <c r="AF66" s="49"/>
      <c r="AG66" s="49"/>
      <c r="AH66" s="49"/>
      <c r="AI66" s="49"/>
    </row>
    <row r="67" spans="1:35" ht="15.75" customHeight="1">
      <c r="A67" s="39"/>
      <c r="B67" s="40"/>
      <c r="C67" s="40"/>
      <c r="D67" s="50"/>
      <c r="E67" s="33"/>
      <c r="F67" s="33"/>
      <c r="G67" s="33"/>
      <c r="H67" s="33"/>
      <c r="I67" s="33"/>
      <c r="J67" s="33"/>
      <c r="K67" s="33"/>
      <c r="L67" s="33"/>
      <c r="M67" s="33"/>
      <c r="N67" s="33"/>
      <c r="O67" s="33"/>
      <c r="P67" s="33"/>
      <c r="Q67" s="33"/>
      <c r="R67" s="33"/>
      <c r="S67" s="33"/>
      <c r="T67" s="33"/>
      <c r="U67" s="33"/>
      <c r="V67" s="33"/>
      <c r="W67" s="49"/>
      <c r="X67" s="49"/>
      <c r="Y67" s="49"/>
      <c r="Z67" s="49"/>
      <c r="AA67" s="49"/>
      <c r="AB67" s="49"/>
      <c r="AC67" s="49"/>
      <c r="AD67" s="49"/>
      <c r="AE67" s="49"/>
      <c r="AF67" s="49"/>
      <c r="AG67" s="49"/>
      <c r="AH67" s="49"/>
      <c r="AI67" s="49"/>
    </row>
    <row r="68" spans="1:35" ht="15.75" customHeight="1">
      <c r="A68" s="39"/>
      <c r="B68" s="40"/>
      <c r="C68" s="40"/>
      <c r="D68" s="50"/>
      <c r="E68" s="33"/>
      <c r="F68" s="33"/>
      <c r="G68" s="33"/>
      <c r="H68" s="33"/>
      <c r="I68" s="33"/>
      <c r="J68" s="33"/>
      <c r="K68" s="33"/>
      <c r="L68" s="33"/>
      <c r="M68" s="33"/>
      <c r="N68" s="33"/>
      <c r="O68" s="33"/>
      <c r="P68" s="33"/>
      <c r="Q68" s="33"/>
      <c r="R68" s="33"/>
      <c r="S68" s="33"/>
      <c r="T68" s="33"/>
      <c r="U68" s="33"/>
      <c r="V68" s="33"/>
      <c r="W68" s="49"/>
      <c r="X68" s="49"/>
      <c r="Y68" s="49"/>
      <c r="Z68" s="49"/>
      <c r="AA68" s="49"/>
      <c r="AB68" s="49"/>
      <c r="AC68" s="49"/>
      <c r="AD68" s="49"/>
      <c r="AE68" s="49"/>
      <c r="AF68" s="49"/>
      <c r="AG68" s="49"/>
      <c r="AH68" s="49"/>
      <c r="AI68" s="49"/>
    </row>
    <row r="69" spans="1:35" ht="15.75" customHeight="1">
      <c r="A69" s="39"/>
      <c r="B69" s="40"/>
      <c r="C69" s="40"/>
      <c r="D69" s="50"/>
      <c r="E69" s="33"/>
      <c r="F69" s="33"/>
      <c r="G69" s="33"/>
      <c r="H69" s="33"/>
      <c r="I69" s="33"/>
      <c r="J69" s="33"/>
      <c r="K69" s="33"/>
      <c r="L69" s="33"/>
      <c r="M69" s="33"/>
      <c r="N69" s="33"/>
      <c r="O69" s="33"/>
      <c r="P69" s="33"/>
      <c r="Q69" s="33"/>
      <c r="R69" s="33"/>
      <c r="S69" s="33"/>
      <c r="T69" s="33"/>
      <c r="U69" s="33"/>
      <c r="V69" s="33"/>
      <c r="W69" s="49"/>
      <c r="X69" s="49"/>
      <c r="Y69" s="49"/>
      <c r="Z69" s="49"/>
      <c r="AA69" s="49"/>
      <c r="AB69" s="49"/>
      <c r="AC69" s="49"/>
      <c r="AD69" s="49"/>
      <c r="AE69" s="49"/>
      <c r="AF69" s="49"/>
      <c r="AG69" s="49"/>
      <c r="AH69" s="49"/>
      <c r="AI69" s="49"/>
    </row>
    <row r="70" spans="1:35" ht="15.75" customHeight="1">
      <c r="A70" s="39"/>
      <c r="B70" s="40"/>
      <c r="C70" s="40"/>
      <c r="D70" s="50"/>
      <c r="E70" s="33"/>
      <c r="F70" s="33"/>
      <c r="G70" s="33"/>
      <c r="H70" s="33"/>
      <c r="I70" s="33"/>
      <c r="J70" s="33"/>
      <c r="K70" s="33"/>
      <c r="L70" s="33"/>
      <c r="M70" s="33"/>
      <c r="N70" s="33"/>
      <c r="O70" s="33"/>
      <c r="P70" s="33"/>
      <c r="Q70" s="33"/>
      <c r="R70" s="33"/>
      <c r="S70" s="33"/>
      <c r="T70" s="33"/>
      <c r="U70" s="33"/>
      <c r="V70" s="33"/>
      <c r="W70" s="49"/>
      <c r="X70" s="49"/>
      <c r="Y70" s="49"/>
      <c r="Z70" s="49"/>
      <c r="AA70" s="49"/>
      <c r="AB70" s="49"/>
      <c r="AC70" s="49"/>
      <c r="AD70" s="49"/>
      <c r="AE70" s="49"/>
      <c r="AF70" s="49"/>
      <c r="AG70" s="49"/>
      <c r="AH70" s="49"/>
      <c r="AI70" s="49"/>
    </row>
    <row r="71" spans="1:35" ht="15.75" customHeight="1">
      <c r="A71" s="39"/>
      <c r="B71" s="40"/>
      <c r="C71" s="40"/>
      <c r="D71" s="50"/>
      <c r="E71" s="33"/>
      <c r="F71" s="33"/>
      <c r="G71" s="33"/>
      <c r="H71" s="33"/>
      <c r="I71" s="33"/>
      <c r="J71" s="33"/>
      <c r="K71" s="33"/>
      <c r="L71" s="33"/>
      <c r="M71" s="33"/>
      <c r="N71" s="33"/>
      <c r="O71" s="33"/>
      <c r="P71" s="33"/>
      <c r="Q71" s="33"/>
      <c r="R71" s="33"/>
      <c r="S71" s="33"/>
      <c r="T71" s="33"/>
      <c r="U71" s="33"/>
      <c r="V71" s="33"/>
      <c r="W71" s="49"/>
      <c r="X71" s="49"/>
      <c r="Y71" s="49"/>
      <c r="Z71" s="49"/>
      <c r="AA71" s="49"/>
      <c r="AB71" s="49"/>
      <c r="AC71" s="49"/>
      <c r="AD71" s="49"/>
      <c r="AE71" s="49"/>
      <c r="AF71" s="49"/>
      <c r="AG71" s="49"/>
      <c r="AH71" s="49"/>
      <c r="AI71" s="49"/>
    </row>
    <row r="72" spans="1:35" ht="15.75" customHeight="1">
      <c r="A72" s="39"/>
      <c r="B72" s="40"/>
      <c r="C72" s="40"/>
      <c r="D72" s="50"/>
      <c r="E72" s="33"/>
      <c r="F72" s="33"/>
      <c r="G72" s="33"/>
      <c r="H72" s="33"/>
      <c r="I72" s="33"/>
      <c r="J72" s="33"/>
      <c r="K72" s="33"/>
      <c r="L72" s="33"/>
      <c r="M72" s="33"/>
      <c r="N72" s="33"/>
      <c r="O72" s="33"/>
      <c r="P72" s="33"/>
      <c r="Q72" s="33"/>
      <c r="R72" s="33"/>
      <c r="S72" s="33"/>
      <c r="T72" s="33"/>
      <c r="U72" s="33"/>
      <c r="V72" s="33"/>
      <c r="W72" s="49"/>
      <c r="X72" s="49"/>
      <c r="Y72" s="49"/>
      <c r="Z72" s="49"/>
      <c r="AA72" s="49"/>
      <c r="AB72" s="49"/>
      <c r="AC72" s="49"/>
      <c r="AD72" s="49"/>
      <c r="AE72" s="49"/>
      <c r="AF72" s="49"/>
      <c r="AG72" s="49"/>
      <c r="AH72" s="49"/>
      <c r="AI72" s="49"/>
    </row>
    <row r="73" spans="1:35" ht="15.75" customHeight="1">
      <c r="A73" s="39"/>
      <c r="B73" s="40"/>
      <c r="C73" s="40"/>
      <c r="D73" s="50"/>
      <c r="E73" s="33"/>
      <c r="F73" s="33"/>
      <c r="G73" s="33"/>
      <c r="H73" s="33"/>
      <c r="I73" s="33"/>
      <c r="J73" s="33"/>
      <c r="K73" s="33"/>
      <c r="L73" s="33"/>
      <c r="M73" s="33"/>
      <c r="N73" s="33"/>
      <c r="O73" s="33"/>
      <c r="P73" s="33"/>
      <c r="Q73" s="33"/>
      <c r="R73" s="33"/>
      <c r="S73" s="33"/>
      <c r="T73" s="33"/>
      <c r="U73" s="33"/>
      <c r="V73" s="33"/>
      <c r="W73" s="49"/>
      <c r="X73" s="49"/>
      <c r="Y73" s="49"/>
      <c r="Z73" s="49"/>
      <c r="AA73" s="49"/>
      <c r="AB73" s="49"/>
      <c r="AC73" s="49"/>
      <c r="AD73" s="49"/>
      <c r="AE73" s="49"/>
      <c r="AF73" s="49"/>
      <c r="AG73" s="49"/>
      <c r="AH73" s="49"/>
      <c r="AI73" s="49"/>
    </row>
    <row r="74" spans="1:35" ht="15.75" customHeight="1">
      <c r="A74" s="39"/>
      <c r="B74" s="40"/>
      <c r="C74" s="40"/>
      <c r="D74" s="50"/>
      <c r="E74" s="33"/>
      <c r="F74" s="33"/>
      <c r="G74" s="33"/>
      <c r="H74" s="33"/>
      <c r="I74" s="33"/>
      <c r="J74" s="33"/>
      <c r="K74" s="33"/>
      <c r="L74" s="33"/>
      <c r="M74" s="33"/>
      <c r="N74" s="33"/>
      <c r="O74" s="33"/>
      <c r="P74" s="33"/>
      <c r="Q74" s="33"/>
      <c r="R74" s="33"/>
      <c r="S74" s="33"/>
      <c r="T74" s="33"/>
      <c r="U74" s="33"/>
      <c r="V74" s="33"/>
      <c r="W74" s="49"/>
      <c r="X74" s="49"/>
      <c r="Y74" s="49"/>
      <c r="Z74" s="49"/>
      <c r="AA74" s="49"/>
      <c r="AB74" s="49"/>
      <c r="AC74" s="49"/>
      <c r="AD74" s="49"/>
      <c r="AE74" s="49"/>
      <c r="AF74" s="49"/>
      <c r="AG74" s="49"/>
      <c r="AH74" s="49"/>
      <c r="AI74" s="49"/>
    </row>
    <row r="75" spans="1:35" ht="15.75" customHeight="1">
      <c r="A75" s="39"/>
      <c r="B75" s="40"/>
      <c r="C75" s="40"/>
      <c r="D75" s="50"/>
      <c r="E75" s="33"/>
      <c r="F75" s="33"/>
      <c r="G75" s="33"/>
      <c r="H75" s="33"/>
      <c r="I75" s="33"/>
      <c r="J75" s="33"/>
      <c r="K75" s="33"/>
      <c r="L75" s="33"/>
      <c r="M75" s="33"/>
      <c r="N75" s="33"/>
      <c r="O75" s="33"/>
      <c r="P75" s="33"/>
      <c r="Q75" s="33"/>
      <c r="R75" s="33"/>
      <c r="S75" s="33"/>
      <c r="T75" s="33"/>
      <c r="U75" s="33"/>
      <c r="V75" s="33"/>
      <c r="W75" s="49"/>
      <c r="X75" s="49"/>
      <c r="Y75" s="49"/>
      <c r="Z75" s="49"/>
      <c r="AA75" s="49"/>
      <c r="AB75" s="49"/>
      <c r="AC75" s="49"/>
      <c r="AD75" s="49"/>
      <c r="AE75" s="49"/>
      <c r="AF75" s="49"/>
      <c r="AG75" s="49"/>
      <c r="AH75" s="49"/>
      <c r="AI75" s="49"/>
    </row>
    <row r="76" spans="1:35" ht="15.75" customHeight="1">
      <c r="A76" s="39"/>
      <c r="B76" s="40"/>
      <c r="C76" s="40"/>
      <c r="D76" s="50"/>
      <c r="E76" s="33"/>
      <c r="F76" s="33"/>
      <c r="G76" s="33"/>
      <c r="H76" s="33"/>
      <c r="I76" s="33"/>
      <c r="J76" s="33"/>
      <c r="K76" s="33"/>
      <c r="L76" s="33"/>
      <c r="M76" s="33"/>
      <c r="N76" s="33"/>
      <c r="O76" s="33"/>
      <c r="P76" s="33"/>
      <c r="Q76" s="33"/>
      <c r="R76" s="33"/>
      <c r="S76" s="33"/>
      <c r="T76" s="33"/>
      <c r="U76" s="33"/>
      <c r="V76" s="33"/>
      <c r="W76" s="49"/>
      <c r="X76" s="49"/>
      <c r="Y76" s="49"/>
      <c r="Z76" s="49"/>
      <c r="AA76" s="49"/>
      <c r="AB76" s="49"/>
      <c r="AC76" s="49"/>
      <c r="AD76" s="49"/>
      <c r="AE76" s="49"/>
      <c r="AF76" s="49"/>
      <c r="AG76" s="49"/>
      <c r="AH76" s="49"/>
      <c r="AI76" s="49"/>
    </row>
    <row r="77" spans="1:35" ht="15.75" customHeight="1">
      <c r="A77" s="39"/>
      <c r="B77" s="40"/>
      <c r="C77" s="40"/>
      <c r="D77" s="50"/>
      <c r="E77" s="33"/>
      <c r="F77" s="33"/>
      <c r="G77" s="33"/>
      <c r="H77" s="33"/>
      <c r="I77" s="33"/>
      <c r="J77" s="33"/>
      <c r="K77" s="33"/>
      <c r="L77" s="33"/>
      <c r="M77" s="33"/>
      <c r="N77" s="33"/>
      <c r="O77" s="33"/>
      <c r="P77" s="33"/>
      <c r="Q77" s="33"/>
      <c r="R77" s="33"/>
      <c r="S77" s="33"/>
      <c r="T77" s="33"/>
      <c r="U77" s="33"/>
      <c r="V77" s="33"/>
      <c r="W77" s="49"/>
      <c r="X77" s="49"/>
      <c r="Y77" s="49"/>
      <c r="Z77" s="49"/>
      <c r="AA77" s="49"/>
      <c r="AB77" s="49"/>
      <c r="AC77" s="49"/>
      <c r="AD77" s="49"/>
      <c r="AE77" s="49"/>
      <c r="AF77" s="49"/>
      <c r="AG77" s="49"/>
      <c r="AH77" s="49"/>
      <c r="AI77" s="49"/>
    </row>
    <row r="78" spans="1:35" ht="15.75" customHeight="1">
      <c r="A78" s="39"/>
      <c r="B78" s="40"/>
      <c r="C78" s="40"/>
      <c r="D78" s="50"/>
      <c r="E78" s="33"/>
      <c r="F78" s="33"/>
      <c r="G78" s="33"/>
      <c r="H78" s="33"/>
      <c r="I78" s="33"/>
      <c r="J78" s="33"/>
      <c r="K78" s="33"/>
      <c r="L78" s="33"/>
      <c r="M78" s="33"/>
      <c r="N78" s="33"/>
      <c r="O78" s="33"/>
      <c r="P78" s="33"/>
      <c r="Q78" s="33"/>
      <c r="R78" s="33"/>
      <c r="S78" s="33"/>
      <c r="T78" s="33"/>
      <c r="U78" s="33"/>
      <c r="V78" s="33"/>
      <c r="W78" s="49"/>
      <c r="X78" s="49"/>
      <c r="Y78" s="49"/>
      <c r="Z78" s="49"/>
      <c r="AA78" s="49"/>
      <c r="AB78" s="49"/>
      <c r="AC78" s="49"/>
      <c r="AD78" s="49"/>
      <c r="AE78" s="49"/>
      <c r="AF78" s="49"/>
      <c r="AG78" s="49"/>
      <c r="AH78" s="49"/>
      <c r="AI78" s="49"/>
    </row>
    <row r="79" spans="1:35" ht="15.75" customHeight="1">
      <c r="A79" s="39"/>
      <c r="B79" s="40"/>
      <c r="C79" s="40"/>
      <c r="D79" s="50"/>
      <c r="E79" s="33"/>
      <c r="F79" s="33"/>
      <c r="G79" s="33"/>
      <c r="H79" s="33"/>
      <c r="I79" s="33"/>
      <c r="J79" s="33"/>
      <c r="K79" s="33"/>
      <c r="L79" s="33"/>
      <c r="M79" s="33"/>
      <c r="N79" s="33"/>
      <c r="O79" s="33"/>
      <c r="P79" s="33"/>
      <c r="Q79" s="33"/>
      <c r="R79" s="33"/>
      <c r="S79" s="33"/>
      <c r="T79" s="33"/>
      <c r="U79" s="33"/>
      <c r="V79" s="33"/>
      <c r="W79" s="49"/>
      <c r="X79" s="49"/>
      <c r="Y79" s="49"/>
      <c r="Z79" s="49"/>
      <c r="AA79" s="49"/>
      <c r="AB79" s="49"/>
      <c r="AC79" s="49"/>
      <c r="AD79" s="49"/>
      <c r="AE79" s="49"/>
      <c r="AF79" s="49"/>
      <c r="AG79" s="49"/>
      <c r="AH79" s="49"/>
      <c r="AI79" s="49"/>
    </row>
    <row r="80" spans="1:35" ht="15.75" customHeight="1">
      <c r="A80" s="39"/>
      <c r="B80" s="40"/>
      <c r="C80" s="40"/>
      <c r="D80" s="50"/>
      <c r="E80" s="33"/>
      <c r="F80" s="33"/>
      <c r="G80" s="33"/>
      <c r="H80" s="33"/>
      <c r="I80" s="33"/>
      <c r="J80" s="33"/>
      <c r="K80" s="33"/>
      <c r="L80" s="33"/>
      <c r="M80" s="33"/>
      <c r="N80" s="33"/>
      <c r="O80" s="33"/>
      <c r="P80" s="33"/>
      <c r="Q80" s="33"/>
      <c r="R80" s="33"/>
      <c r="S80" s="33"/>
      <c r="T80" s="33"/>
      <c r="U80" s="33"/>
      <c r="V80" s="33"/>
      <c r="W80" s="49"/>
      <c r="X80" s="49"/>
      <c r="Y80" s="49"/>
      <c r="Z80" s="49"/>
      <c r="AA80" s="49"/>
      <c r="AB80" s="49"/>
      <c r="AC80" s="49"/>
      <c r="AD80" s="49"/>
      <c r="AE80" s="49"/>
      <c r="AF80" s="49"/>
      <c r="AG80" s="49"/>
      <c r="AH80" s="49"/>
      <c r="AI80" s="49"/>
    </row>
    <row r="81" spans="1:35" ht="15.75" customHeight="1">
      <c r="A81" s="39"/>
      <c r="B81" s="40"/>
      <c r="C81" s="40"/>
      <c r="D81" s="50"/>
      <c r="E81" s="33"/>
      <c r="F81" s="33"/>
      <c r="G81" s="33"/>
      <c r="H81" s="33"/>
      <c r="I81" s="33"/>
      <c r="J81" s="33"/>
      <c r="K81" s="33"/>
      <c r="L81" s="33"/>
      <c r="M81" s="33"/>
      <c r="N81" s="33"/>
      <c r="O81" s="33"/>
      <c r="P81" s="33"/>
      <c r="Q81" s="33"/>
      <c r="R81" s="33"/>
      <c r="S81" s="33"/>
      <c r="T81" s="33"/>
      <c r="U81" s="33"/>
      <c r="V81" s="33"/>
      <c r="W81" s="49"/>
      <c r="X81" s="49"/>
      <c r="Y81" s="49"/>
      <c r="Z81" s="49"/>
      <c r="AA81" s="49"/>
      <c r="AB81" s="49"/>
      <c r="AC81" s="49"/>
      <c r="AD81" s="49"/>
      <c r="AE81" s="49"/>
      <c r="AF81" s="49"/>
      <c r="AG81" s="49"/>
      <c r="AH81" s="49"/>
      <c r="AI81" s="49"/>
    </row>
    <row r="82" spans="1:35" ht="15.75" customHeight="1">
      <c r="A82" s="39"/>
      <c r="B82" s="40"/>
      <c r="C82" s="40"/>
      <c r="D82" s="50"/>
      <c r="E82" s="33"/>
      <c r="F82" s="33"/>
      <c r="G82" s="33"/>
      <c r="H82" s="33"/>
      <c r="I82" s="33"/>
      <c r="J82" s="33"/>
      <c r="K82" s="33"/>
      <c r="L82" s="33"/>
      <c r="M82" s="33"/>
      <c r="N82" s="33"/>
      <c r="O82" s="33"/>
      <c r="P82" s="33"/>
      <c r="Q82" s="33"/>
      <c r="R82" s="33"/>
      <c r="S82" s="33"/>
      <c r="T82" s="33"/>
      <c r="U82" s="33"/>
      <c r="V82" s="33"/>
      <c r="W82" s="49"/>
      <c r="X82" s="49"/>
      <c r="Y82" s="49"/>
      <c r="Z82" s="49"/>
      <c r="AA82" s="49"/>
      <c r="AB82" s="49"/>
      <c r="AC82" s="49"/>
      <c r="AD82" s="49"/>
      <c r="AE82" s="49"/>
      <c r="AF82" s="49"/>
      <c r="AG82" s="49"/>
      <c r="AH82" s="49"/>
      <c r="AI82" s="49"/>
    </row>
    <row r="83" spans="1:35" ht="15.75" customHeight="1">
      <c r="A83" s="39"/>
      <c r="B83" s="40"/>
      <c r="C83" s="40"/>
      <c r="D83" s="50"/>
      <c r="E83" s="33"/>
      <c r="F83" s="33"/>
      <c r="G83" s="33"/>
      <c r="H83" s="33"/>
      <c r="I83" s="33"/>
      <c r="J83" s="33"/>
      <c r="K83" s="33"/>
      <c r="L83" s="33"/>
      <c r="M83" s="33"/>
      <c r="N83" s="33"/>
      <c r="O83" s="33"/>
      <c r="P83" s="33"/>
      <c r="Q83" s="33"/>
      <c r="R83" s="33"/>
      <c r="S83" s="33"/>
      <c r="T83" s="33"/>
      <c r="U83" s="33"/>
      <c r="V83" s="33"/>
      <c r="W83" s="49"/>
      <c r="X83" s="49"/>
      <c r="Y83" s="49"/>
      <c r="Z83" s="49"/>
      <c r="AA83" s="49"/>
      <c r="AB83" s="49"/>
      <c r="AC83" s="49"/>
      <c r="AD83" s="49"/>
      <c r="AE83" s="49"/>
      <c r="AF83" s="49"/>
      <c r="AG83" s="49"/>
      <c r="AH83" s="49"/>
      <c r="AI83" s="49"/>
    </row>
    <row r="84" spans="1:35" ht="15.75" customHeight="1">
      <c r="A84" s="39"/>
      <c r="B84" s="40"/>
      <c r="C84" s="40"/>
      <c r="D84" s="50"/>
      <c r="E84" s="33"/>
      <c r="F84" s="33"/>
      <c r="G84" s="33"/>
      <c r="H84" s="33"/>
      <c r="I84" s="33"/>
      <c r="J84" s="33"/>
      <c r="K84" s="33"/>
      <c r="L84" s="33"/>
      <c r="M84" s="33"/>
      <c r="N84" s="33"/>
      <c r="O84" s="33"/>
      <c r="P84" s="33"/>
      <c r="Q84" s="33"/>
      <c r="R84" s="33"/>
      <c r="S84" s="33"/>
      <c r="T84" s="33"/>
      <c r="U84" s="33"/>
      <c r="V84" s="33"/>
      <c r="W84" s="49"/>
      <c r="X84" s="49"/>
      <c r="Y84" s="49"/>
      <c r="Z84" s="49"/>
      <c r="AA84" s="49"/>
      <c r="AB84" s="49"/>
      <c r="AC84" s="49"/>
      <c r="AD84" s="49"/>
      <c r="AE84" s="49"/>
      <c r="AF84" s="49"/>
      <c r="AG84" s="49"/>
      <c r="AH84" s="49"/>
      <c r="AI84" s="49"/>
    </row>
    <row r="85" spans="1:35" ht="15.75" customHeight="1">
      <c r="A85" s="39"/>
      <c r="B85" s="40"/>
      <c r="C85" s="40"/>
      <c r="D85" s="50"/>
      <c r="E85" s="33"/>
      <c r="F85" s="33"/>
      <c r="G85" s="33"/>
      <c r="H85" s="33"/>
      <c r="I85" s="33"/>
      <c r="J85" s="33"/>
      <c r="K85" s="33"/>
      <c r="L85" s="33"/>
      <c r="M85" s="33"/>
      <c r="N85" s="33"/>
      <c r="O85" s="33"/>
      <c r="P85" s="33"/>
      <c r="Q85" s="33"/>
      <c r="R85" s="33"/>
      <c r="S85" s="33"/>
      <c r="T85" s="33"/>
      <c r="U85" s="33"/>
      <c r="V85" s="33"/>
      <c r="W85" s="49"/>
      <c r="X85" s="49"/>
      <c r="Y85" s="49"/>
      <c r="Z85" s="49"/>
      <c r="AA85" s="49"/>
      <c r="AB85" s="49"/>
      <c r="AC85" s="49"/>
      <c r="AD85" s="49"/>
      <c r="AE85" s="49"/>
      <c r="AF85" s="49"/>
      <c r="AG85" s="49"/>
      <c r="AH85" s="49"/>
      <c r="AI85" s="49"/>
    </row>
    <row r="86" spans="1:35" ht="15.75" customHeight="1">
      <c r="A86" s="39"/>
      <c r="B86" s="40"/>
      <c r="C86" s="40"/>
      <c r="D86" s="50"/>
      <c r="E86" s="33"/>
      <c r="F86" s="33"/>
      <c r="G86" s="33"/>
      <c r="H86" s="33"/>
      <c r="I86" s="33"/>
      <c r="J86" s="33"/>
      <c r="K86" s="33"/>
      <c r="L86" s="33"/>
      <c r="M86" s="33"/>
      <c r="N86" s="33"/>
      <c r="O86" s="33"/>
      <c r="P86" s="33"/>
      <c r="Q86" s="33"/>
      <c r="R86" s="33"/>
      <c r="S86" s="33"/>
      <c r="T86" s="33"/>
      <c r="U86" s="33"/>
      <c r="V86" s="33"/>
      <c r="W86" s="49"/>
      <c r="X86" s="49"/>
      <c r="Y86" s="49"/>
      <c r="Z86" s="49"/>
      <c r="AA86" s="49"/>
      <c r="AB86" s="49"/>
      <c r="AC86" s="49"/>
      <c r="AD86" s="49"/>
      <c r="AE86" s="49"/>
      <c r="AF86" s="49"/>
      <c r="AG86" s="49"/>
      <c r="AH86" s="49"/>
      <c r="AI86" s="49"/>
    </row>
    <row r="87" spans="1:35" ht="15.75" customHeight="1">
      <c r="A87" s="39"/>
      <c r="B87" s="40"/>
      <c r="C87" s="40"/>
      <c r="D87" s="50"/>
      <c r="E87" s="33"/>
      <c r="F87" s="33"/>
      <c r="G87" s="33"/>
      <c r="H87" s="33"/>
      <c r="I87" s="33"/>
      <c r="J87" s="33"/>
      <c r="K87" s="33"/>
      <c r="L87" s="33"/>
      <c r="M87" s="33"/>
      <c r="N87" s="33"/>
      <c r="O87" s="33"/>
      <c r="P87" s="33"/>
      <c r="Q87" s="33"/>
      <c r="R87" s="33"/>
      <c r="S87" s="33"/>
      <c r="T87" s="33"/>
      <c r="U87" s="33"/>
      <c r="V87" s="33"/>
      <c r="W87" s="49"/>
      <c r="X87" s="49"/>
      <c r="Y87" s="49"/>
      <c r="Z87" s="49"/>
      <c r="AA87" s="49"/>
      <c r="AB87" s="49"/>
      <c r="AC87" s="49"/>
      <c r="AD87" s="49"/>
      <c r="AE87" s="49"/>
      <c r="AF87" s="49"/>
      <c r="AG87" s="49"/>
      <c r="AH87" s="49"/>
      <c r="AI87" s="49"/>
    </row>
    <row r="88" spans="1:35" ht="15.75" customHeight="1">
      <c r="A88" s="39"/>
      <c r="B88" s="40"/>
      <c r="C88" s="40"/>
      <c r="D88" s="50"/>
      <c r="E88" s="33"/>
      <c r="F88" s="33"/>
      <c r="G88" s="33"/>
      <c r="H88" s="33"/>
      <c r="I88" s="33"/>
      <c r="J88" s="33"/>
      <c r="K88" s="33"/>
      <c r="L88" s="33"/>
      <c r="M88" s="33"/>
      <c r="N88" s="33"/>
      <c r="O88" s="33"/>
      <c r="P88" s="33"/>
      <c r="Q88" s="33"/>
      <c r="R88" s="33"/>
      <c r="S88" s="33"/>
      <c r="T88" s="33"/>
      <c r="U88" s="33"/>
      <c r="V88" s="33"/>
      <c r="W88" s="49"/>
      <c r="X88" s="49"/>
      <c r="Y88" s="49"/>
      <c r="Z88" s="49"/>
      <c r="AA88" s="49"/>
      <c r="AB88" s="49"/>
      <c r="AC88" s="49"/>
      <c r="AD88" s="49"/>
      <c r="AE88" s="49"/>
      <c r="AF88" s="49"/>
      <c r="AG88" s="49"/>
      <c r="AH88" s="49"/>
      <c r="AI88" s="49"/>
    </row>
    <row r="89" spans="1:35" ht="15.75" customHeight="1">
      <c r="A89" s="39"/>
      <c r="B89" s="40"/>
      <c r="C89" s="40"/>
      <c r="D89" s="50"/>
      <c r="E89" s="33"/>
      <c r="F89" s="33"/>
      <c r="G89" s="33"/>
      <c r="H89" s="33"/>
      <c r="I89" s="33"/>
      <c r="J89" s="33"/>
      <c r="K89" s="33"/>
      <c r="L89" s="33"/>
      <c r="M89" s="33"/>
      <c r="N89" s="33"/>
      <c r="O89" s="33"/>
      <c r="P89" s="33"/>
      <c r="Q89" s="33"/>
      <c r="R89" s="33"/>
      <c r="S89" s="33"/>
      <c r="T89" s="33"/>
      <c r="U89" s="33"/>
      <c r="V89" s="33"/>
      <c r="W89" s="49"/>
      <c r="X89" s="49"/>
      <c r="Y89" s="49"/>
      <c r="Z89" s="49"/>
      <c r="AA89" s="49"/>
      <c r="AB89" s="49"/>
      <c r="AC89" s="49"/>
      <c r="AD89" s="49"/>
      <c r="AE89" s="49"/>
      <c r="AF89" s="49"/>
      <c r="AG89" s="49"/>
      <c r="AH89" s="49"/>
      <c r="AI89" s="49"/>
    </row>
    <row r="90" spans="1:35" ht="15.75" customHeight="1">
      <c r="A90" s="39"/>
      <c r="B90" s="40"/>
      <c r="C90" s="40"/>
      <c r="D90" s="50"/>
      <c r="E90" s="33"/>
      <c r="F90" s="33"/>
      <c r="G90" s="33"/>
      <c r="H90" s="33"/>
      <c r="I90" s="33"/>
      <c r="J90" s="33"/>
      <c r="K90" s="33"/>
      <c r="L90" s="33"/>
      <c r="M90" s="33"/>
      <c r="N90" s="33"/>
      <c r="O90" s="33"/>
      <c r="P90" s="33"/>
      <c r="Q90" s="33"/>
      <c r="R90" s="33"/>
      <c r="S90" s="33"/>
      <c r="T90" s="33"/>
      <c r="U90" s="33"/>
      <c r="V90" s="33"/>
      <c r="W90" s="49"/>
      <c r="X90" s="49"/>
      <c r="Y90" s="49"/>
      <c r="Z90" s="49"/>
      <c r="AA90" s="49"/>
      <c r="AB90" s="49"/>
      <c r="AC90" s="49"/>
      <c r="AD90" s="49"/>
      <c r="AE90" s="49"/>
      <c r="AF90" s="49"/>
      <c r="AG90" s="49"/>
      <c r="AH90" s="49"/>
      <c r="AI90" s="49"/>
    </row>
    <row r="91" spans="1:35" ht="15.75" customHeight="1">
      <c r="A91" s="39"/>
      <c r="B91" s="40"/>
      <c r="C91" s="40"/>
      <c r="D91" s="50"/>
      <c r="E91" s="33"/>
      <c r="F91" s="33"/>
      <c r="G91" s="33"/>
      <c r="H91" s="33"/>
      <c r="I91" s="33"/>
      <c r="J91" s="33"/>
      <c r="K91" s="33"/>
      <c r="L91" s="33"/>
      <c r="M91" s="33"/>
      <c r="N91" s="33"/>
      <c r="O91" s="33"/>
      <c r="P91" s="33"/>
      <c r="Q91" s="33"/>
      <c r="R91" s="33"/>
      <c r="S91" s="33"/>
      <c r="T91" s="33"/>
      <c r="U91" s="33"/>
      <c r="V91" s="33"/>
      <c r="W91" s="49"/>
      <c r="X91" s="49"/>
      <c r="Y91" s="49"/>
      <c r="Z91" s="49"/>
      <c r="AA91" s="49"/>
      <c r="AB91" s="49"/>
      <c r="AC91" s="49"/>
      <c r="AD91" s="49"/>
      <c r="AE91" s="49"/>
      <c r="AF91" s="49"/>
      <c r="AG91" s="49"/>
      <c r="AH91" s="49"/>
      <c r="AI91" s="49"/>
    </row>
    <row r="92" spans="1:35" ht="15.75" customHeight="1">
      <c r="A92" s="39"/>
      <c r="B92" s="40"/>
      <c r="C92" s="40"/>
      <c r="D92" s="50"/>
      <c r="E92" s="33"/>
      <c r="F92" s="33"/>
      <c r="G92" s="33"/>
      <c r="H92" s="33"/>
      <c r="I92" s="33"/>
      <c r="J92" s="33"/>
      <c r="K92" s="33"/>
      <c r="L92" s="33"/>
      <c r="M92" s="33"/>
      <c r="N92" s="33"/>
      <c r="O92" s="33"/>
      <c r="P92" s="33"/>
      <c r="Q92" s="33"/>
      <c r="R92" s="33"/>
      <c r="S92" s="33"/>
      <c r="T92" s="33"/>
      <c r="U92" s="33"/>
      <c r="V92" s="33"/>
      <c r="W92" s="49"/>
      <c r="X92" s="49"/>
      <c r="Y92" s="49"/>
      <c r="Z92" s="49"/>
      <c r="AA92" s="49"/>
      <c r="AB92" s="49"/>
      <c r="AC92" s="49"/>
      <c r="AD92" s="49"/>
      <c r="AE92" s="49"/>
      <c r="AF92" s="49"/>
      <c r="AG92" s="49"/>
      <c r="AH92" s="49"/>
      <c r="AI92" s="49"/>
    </row>
    <row r="93" spans="1:35" ht="15.75" customHeight="1">
      <c r="A93" s="39"/>
      <c r="B93" s="40"/>
      <c r="C93" s="40"/>
      <c r="D93" s="50"/>
      <c r="E93" s="33"/>
      <c r="F93" s="33"/>
      <c r="G93" s="33"/>
      <c r="H93" s="33"/>
      <c r="I93" s="33"/>
      <c r="J93" s="33"/>
      <c r="K93" s="33"/>
      <c r="L93" s="33"/>
      <c r="M93" s="33"/>
      <c r="N93" s="33"/>
      <c r="O93" s="33"/>
      <c r="P93" s="33"/>
      <c r="Q93" s="33"/>
      <c r="R93" s="33"/>
      <c r="S93" s="33"/>
      <c r="T93" s="33"/>
      <c r="U93" s="33"/>
      <c r="V93" s="33"/>
      <c r="W93" s="49"/>
      <c r="X93" s="49"/>
      <c r="Y93" s="49"/>
      <c r="Z93" s="49"/>
      <c r="AA93" s="49"/>
      <c r="AB93" s="49"/>
      <c r="AC93" s="49"/>
      <c r="AD93" s="49"/>
      <c r="AE93" s="49"/>
      <c r="AF93" s="49"/>
      <c r="AG93" s="49"/>
      <c r="AH93" s="49"/>
      <c r="AI93" s="49"/>
    </row>
    <row r="94" spans="1:35" ht="15.75" customHeight="1">
      <c r="A94" s="39"/>
      <c r="B94" s="40"/>
      <c r="C94" s="40"/>
      <c r="D94" s="50"/>
      <c r="E94" s="33"/>
      <c r="F94" s="33"/>
      <c r="G94" s="33"/>
      <c r="H94" s="33"/>
      <c r="I94" s="33"/>
      <c r="J94" s="33"/>
      <c r="K94" s="33"/>
      <c r="L94" s="33"/>
      <c r="M94" s="33"/>
      <c r="N94" s="33"/>
      <c r="O94" s="33"/>
      <c r="P94" s="33"/>
      <c r="Q94" s="33"/>
      <c r="R94" s="33"/>
      <c r="S94" s="33"/>
      <c r="T94" s="33"/>
      <c r="U94" s="33"/>
      <c r="V94" s="33"/>
      <c r="W94" s="49"/>
      <c r="X94" s="49"/>
      <c r="Y94" s="49"/>
      <c r="Z94" s="49"/>
      <c r="AA94" s="49"/>
      <c r="AB94" s="49"/>
      <c r="AC94" s="49"/>
      <c r="AD94" s="49"/>
      <c r="AE94" s="49"/>
      <c r="AF94" s="49"/>
      <c r="AG94" s="49"/>
      <c r="AH94" s="49"/>
      <c r="AI94" s="49"/>
    </row>
    <row r="95" spans="1:35" ht="15.75" customHeight="1">
      <c r="A95" s="39"/>
      <c r="B95" s="40"/>
      <c r="C95" s="40"/>
      <c r="D95" s="50"/>
      <c r="E95" s="33"/>
      <c r="F95" s="33"/>
      <c r="G95" s="33"/>
      <c r="H95" s="33"/>
      <c r="I95" s="33"/>
      <c r="J95" s="33"/>
      <c r="K95" s="33"/>
      <c r="L95" s="33"/>
      <c r="M95" s="33"/>
      <c r="N95" s="33"/>
      <c r="O95" s="33"/>
      <c r="P95" s="33"/>
      <c r="Q95" s="33"/>
      <c r="R95" s="33"/>
      <c r="S95" s="33"/>
      <c r="T95" s="33"/>
      <c r="U95" s="33"/>
      <c r="V95" s="33"/>
      <c r="W95" s="49"/>
      <c r="X95" s="49"/>
      <c r="Y95" s="49"/>
      <c r="Z95" s="49"/>
      <c r="AA95" s="49"/>
      <c r="AB95" s="49"/>
      <c r="AC95" s="49"/>
      <c r="AD95" s="49"/>
      <c r="AE95" s="49"/>
      <c r="AF95" s="49"/>
      <c r="AG95" s="49"/>
      <c r="AH95" s="49"/>
      <c r="AI95" s="49"/>
    </row>
    <row r="96" spans="1:35" ht="15.75" customHeight="1">
      <c r="A96" s="39"/>
      <c r="B96" s="40"/>
      <c r="C96" s="40"/>
      <c r="D96" s="50"/>
      <c r="E96" s="33"/>
      <c r="F96" s="33"/>
      <c r="G96" s="33"/>
      <c r="H96" s="33"/>
      <c r="I96" s="33"/>
      <c r="J96" s="33"/>
      <c r="K96" s="33"/>
      <c r="L96" s="33"/>
      <c r="M96" s="33"/>
      <c r="N96" s="33"/>
      <c r="O96" s="33"/>
      <c r="P96" s="33"/>
      <c r="Q96" s="33"/>
      <c r="R96" s="33"/>
      <c r="S96" s="33"/>
      <c r="T96" s="33"/>
      <c r="U96" s="33"/>
      <c r="V96" s="33"/>
      <c r="W96" s="49"/>
      <c r="X96" s="49"/>
      <c r="Y96" s="49"/>
      <c r="Z96" s="49"/>
      <c r="AA96" s="49"/>
      <c r="AB96" s="49"/>
      <c r="AC96" s="49"/>
      <c r="AD96" s="49"/>
      <c r="AE96" s="49"/>
      <c r="AF96" s="49"/>
      <c r="AG96" s="49"/>
      <c r="AH96" s="49"/>
      <c r="AI96" s="49"/>
    </row>
    <row r="97" spans="1:35" ht="15.75" customHeight="1">
      <c r="A97" s="39"/>
      <c r="B97" s="40"/>
      <c r="C97" s="40"/>
      <c r="D97" s="50"/>
      <c r="E97" s="33"/>
      <c r="F97" s="33"/>
      <c r="G97" s="33"/>
      <c r="H97" s="33"/>
      <c r="I97" s="33"/>
      <c r="J97" s="33"/>
      <c r="K97" s="33"/>
      <c r="L97" s="33"/>
      <c r="M97" s="33"/>
      <c r="N97" s="33"/>
      <c r="O97" s="33"/>
      <c r="P97" s="33"/>
      <c r="Q97" s="33"/>
      <c r="R97" s="33"/>
      <c r="S97" s="33"/>
      <c r="T97" s="33"/>
      <c r="U97" s="33"/>
      <c r="V97" s="33"/>
      <c r="W97" s="49"/>
      <c r="X97" s="49"/>
      <c r="Y97" s="49"/>
      <c r="Z97" s="49"/>
      <c r="AA97" s="49"/>
      <c r="AB97" s="49"/>
      <c r="AC97" s="49"/>
      <c r="AD97" s="49"/>
      <c r="AE97" s="49"/>
      <c r="AF97" s="49"/>
      <c r="AG97" s="49"/>
      <c r="AH97" s="49"/>
      <c r="AI97" s="49"/>
    </row>
    <row r="98" spans="1:35" ht="15.75" customHeight="1">
      <c r="A98" s="39"/>
      <c r="B98" s="40"/>
      <c r="C98" s="40"/>
      <c r="D98" s="50"/>
      <c r="E98" s="33"/>
      <c r="F98" s="33"/>
      <c r="G98" s="33"/>
      <c r="H98" s="33"/>
      <c r="I98" s="33"/>
      <c r="J98" s="33"/>
      <c r="K98" s="33"/>
      <c r="L98" s="33"/>
      <c r="M98" s="33"/>
      <c r="N98" s="33"/>
      <c r="O98" s="33"/>
      <c r="P98" s="33"/>
      <c r="Q98" s="33"/>
      <c r="R98" s="33"/>
      <c r="S98" s="33"/>
      <c r="T98" s="33"/>
      <c r="U98" s="33"/>
      <c r="V98" s="33"/>
      <c r="W98" s="49"/>
      <c r="X98" s="49"/>
      <c r="Y98" s="49"/>
      <c r="Z98" s="49"/>
      <c r="AA98" s="49"/>
      <c r="AB98" s="49"/>
      <c r="AC98" s="49"/>
      <c r="AD98" s="49"/>
      <c r="AE98" s="49"/>
      <c r="AF98" s="49"/>
      <c r="AG98" s="49"/>
      <c r="AH98" s="49"/>
      <c r="AI98" s="49"/>
    </row>
    <row r="99" spans="1:35" ht="15.75" customHeight="1">
      <c r="A99" s="39"/>
      <c r="B99" s="40"/>
      <c r="C99" s="40"/>
      <c r="D99" s="50"/>
      <c r="E99" s="33"/>
      <c r="F99" s="33"/>
      <c r="G99" s="33"/>
      <c r="H99" s="33"/>
      <c r="I99" s="33"/>
      <c r="J99" s="33"/>
      <c r="K99" s="33"/>
      <c r="L99" s="33"/>
      <c r="M99" s="33"/>
      <c r="N99" s="33"/>
      <c r="O99" s="33"/>
      <c r="P99" s="33"/>
      <c r="Q99" s="33"/>
      <c r="R99" s="33"/>
      <c r="S99" s="33"/>
      <c r="T99" s="33"/>
      <c r="U99" s="33"/>
      <c r="V99" s="33"/>
      <c r="W99" s="49"/>
      <c r="X99" s="49"/>
      <c r="Y99" s="49"/>
      <c r="Z99" s="49"/>
      <c r="AA99" s="49"/>
      <c r="AB99" s="49"/>
      <c r="AC99" s="49"/>
      <c r="AD99" s="49"/>
      <c r="AE99" s="49"/>
      <c r="AF99" s="49"/>
      <c r="AG99" s="49"/>
      <c r="AH99" s="49"/>
      <c r="AI99" s="49"/>
    </row>
    <row r="100" spans="1:35" ht="15.75" customHeight="1">
      <c r="A100" s="39"/>
      <c r="B100" s="40"/>
      <c r="C100" s="40"/>
      <c r="D100" s="50"/>
      <c r="E100" s="33"/>
      <c r="F100" s="33"/>
      <c r="G100" s="33"/>
      <c r="H100" s="33"/>
      <c r="I100" s="33"/>
      <c r="J100" s="33"/>
      <c r="K100" s="33"/>
      <c r="L100" s="33"/>
      <c r="M100" s="33"/>
      <c r="N100" s="33"/>
      <c r="O100" s="33"/>
      <c r="P100" s="33"/>
      <c r="Q100" s="33"/>
      <c r="R100" s="33"/>
      <c r="S100" s="33"/>
      <c r="T100" s="33"/>
      <c r="U100" s="33"/>
      <c r="V100" s="33"/>
      <c r="W100" s="49"/>
      <c r="X100" s="49"/>
      <c r="Y100" s="49"/>
      <c r="Z100" s="49"/>
      <c r="AA100" s="49"/>
      <c r="AB100" s="49"/>
      <c r="AC100" s="49"/>
      <c r="AD100" s="49"/>
      <c r="AE100" s="49"/>
      <c r="AF100" s="49"/>
      <c r="AG100" s="49"/>
      <c r="AH100" s="49"/>
      <c r="AI100" s="49"/>
    </row>
    <row r="101" spans="1:35" ht="15.75" customHeight="1">
      <c r="A101" s="39"/>
      <c r="B101" s="40"/>
      <c r="C101" s="40"/>
      <c r="D101" s="50"/>
      <c r="E101" s="33"/>
      <c r="F101" s="33"/>
      <c r="G101" s="33"/>
      <c r="H101" s="33"/>
      <c r="I101" s="33"/>
      <c r="J101" s="33"/>
      <c r="K101" s="33"/>
      <c r="L101" s="33"/>
      <c r="M101" s="33"/>
      <c r="N101" s="33"/>
      <c r="O101" s="33"/>
      <c r="P101" s="33"/>
      <c r="Q101" s="33"/>
      <c r="R101" s="33"/>
      <c r="S101" s="33"/>
      <c r="T101" s="33"/>
      <c r="U101" s="33"/>
      <c r="V101" s="33"/>
      <c r="W101" s="49"/>
      <c r="X101" s="49"/>
      <c r="Y101" s="49"/>
      <c r="Z101" s="49"/>
      <c r="AA101" s="49"/>
      <c r="AB101" s="49"/>
      <c r="AC101" s="49"/>
      <c r="AD101" s="49"/>
      <c r="AE101" s="49"/>
      <c r="AF101" s="49"/>
      <c r="AG101" s="49"/>
      <c r="AH101" s="49"/>
      <c r="AI101" s="49"/>
    </row>
    <row r="102" spans="1:35" ht="15.75" customHeight="1">
      <c r="A102" s="39"/>
      <c r="B102" s="40"/>
      <c r="C102" s="40"/>
      <c r="D102" s="50"/>
      <c r="E102" s="33"/>
      <c r="F102" s="33"/>
      <c r="G102" s="33"/>
      <c r="H102" s="33"/>
      <c r="I102" s="33"/>
      <c r="J102" s="33"/>
      <c r="K102" s="33"/>
      <c r="L102" s="33"/>
      <c r="M102" s="33"/>
      <c r="N102" s="33"/>
      <c r="O102" s="33"/>
      <c r="P102" s="33"/>
      <c r="Q102" s="33"/>
      <c r="R102" s="33"/>
      <c r="S102" s="33"/>
      <c r="T102" s="33"/>
      <c r="U102" s="33"/>
      <c r="V102" s="33"/>
      <c r="W102" s="49"/>
      <c r="X102" s="49"/>
      <c r="Y102" s="49"/>
      <c r="Z102" s="49"/>
      <c r="AA102" s="49"/>
      <c r="AB102" s="49"/>
      <c r="AC102" s="49"/>
      <c r="AD102" s="49"/>
      <c r="AE102" s="49"/>
      <c r="AF102" s="49"/>
      <c r="AG102" s="49"/>
      <c r="AH102" s="49"/>
      <c r="AI102" s="49"/>
    </row>
    <row r="103" spans="1:35" ht="15.75" customHeight="1">
      <c r="A103" s="39"/>
      <c r="B103" s="40"/>
      <c r="C103" s="40"/>
      <c r="D103" s="50"/>
      <c r="E103" s="33"/>
      <c r="F103" s="33"/>
      <c r="G103" s="33"/>
      <c r="H103" s="33"/>
      <c r="I103" s="33"/>
      <c r="J103" s="33"/>
      <c r="K103" s="33"/>
      <c r="L103" s="33"/>
      <c r="M103" s="33"/>
      <c r="N103" s="33"/>
      <c r="O103" s="33"/>
      <c r="P103" s="33"/>
      <c r="Q103" s="33"/>
      <c r="R103" s="33"/>
      <c r="S103" s="33"/>
      <c r="T103" s="33"/>
      <c r="U103" s="33"/>
      <c r="V103" s="33"/>
      <c r="W103" s="49"/>
      <c r="X103" s="49"/>
      <c r="Y103" s="49"/>
      <c r="Z103" s="49"/>
      <c r="AA103" s="49"/>
      <c r="AB103" s="49"/>
      <c r="AC103" s="49"/>
      <c r="AD103" s="49"/>
      <c r="AE103" s="49"/>
      <c r="AF103" s="49"/>
      <c r="AG103" s="49"/>
      <c r="AH103" s="49"/>
      <c r="AI103" s="49"/>
    </row>
    <row r="104" spans="1:35" ht="15.75" customHeight="1">
      <c r="A104" s="39"/>
      <c r="B104" s="40"/>
      <c r="C104" s="40"/>
      <c r="D104" s="50"/>
      <c r="E104" s="33"/>
      <c r="F104" s="33"/>
      <c r="G104" s="33"/>
      <c r="H104" s="33"/>
      <c r="I104" s="33"/>
      <c r="J104" s="33"/>
      <c r="K104" s="33"/>
      <c r="L104" s="33"/>
      <c r="M104" s="33"/>
      <c r="N104" s="33"/>
      <c r="O104" s="33"/>
      <c r="P104" s="33"/>
      <c r="Q104" s="33"/>
      <c r="R104" s="33"/>
      <c r="S104" s="33"/>
      <c r="T104" s="33"/>
      <c r="U104" s="33"/>
      <c r="V104" s="33"/>
      <c r="W104" s="49"/>
      <c r="X104" s="49"/>
      <c r="Y104" s="49"/>
      <c r="Z104" s="49"/>
      <c r="AA104" s="49"/>
      <c r="AB104" s="49"/>
      <c r="AC104" s="49"/>
      <c r="AD104" s="49"/>
      <c r="AE104" s="49"/>
      <c r="AF104" s="49"/>
      <c r="AG104" s="49"/>
      <c r="AH104" s="49"/>
      <c r="AI104" s="49"/>
    </row>
    <row r="105" spans="1:35" ht="15.75" customHeight="1">
      <c r="A105" s="39"/>
      <c r="B105" s="40"/>
      <c r="C105" s="40"/>
      <c r="D105" s="50"/>
      <c r="E105" s="33"/>
      <c r="F105" s="33"/>
      <c r="G105" s="33"/>
      <c r="H105" s="33"/>
      <c r="I105" s="33"/>
      <c r="J105" s="33"/>
      <c r="K105" s="33"/>
      <c r="L105" s="33"/>
      <c r="M105" s="33"/>
      <c r="N105" s="33"/>
      <c r="O105" s="33"/>
      <c r="P105" s="33"/>
      <c r="Q105" s="33"/>
      <c r="R105" s="33"/>
      <c r="S105" s="33"/>
      <c r="T105" s="33"/>
      <c r="U105" s="33"/>
      <c r="V105" s="33"/>
      <c r="W105" s="49"/>
      <c r="X105" s="49"/>
      <c r="Y105" s="49"/>
      <c r="Z105" s="49"/>
      <c r="AA105" s="49"/>
      <c r="AB105" s="49"/>
      <c r="AC105" s="49"/>
      <c r="AD105" s="49"/>
      <c r="AE105" s="49"/>
      <c r="AF105" s="49"/>
      <c r="AG105" s="49"/>
      <c r="AH105" s="49"/>
      <c r="AI105" s="49"/>
    </row>
    <row r="106" spans="1:35" ht="15.75" customHeight="1">
      <c r="A106" s="39"/>
      <c r="B106" s="40"/>
      <c r="C106" s="40"/>
      <c r="D106" s="50"/>
      <c r="E106" s="33"/>
      <c r="F106" s="33"/>
      <c r="G106" s="33"/>
      <c r="H106" s="33"/>
      <c r="I106" s="33"/>
      <c r="J106" s="33"/>
      <c r="K106" s="33"/>
      <c r="L106" s="33"/>
      <c r="M106" s="33"/>
      <c r="N106" s="33"/>
      <c r="O106" s="33"/>
      <c r="P106" s="33"/>
      <c r="Q106" s="33"/>
      <c r="R106" s="33"/>
      <c r="S106" s="33"/>
      <c r="T106" s="33"/>
      <c r="U106" s="33"/>
      <c r="V106" s="33"/>
      <c r="W106" s="49"/>
      <c r="X106" s="49"/>
      <c r="Y106" s="49"/>
      <c r="Z106" s="49"/>
      <c r="AA106" s="49"/>
      <c r="AB106" s="49"/>
      <c r="AC106" s="49"/>
      <c r="AD106" s="49"/>
      <c r="AE106" s="49"/>
      <c r="AF106" s="49"/>
      <c r="AG106" s="49"/>
      <c r="AH106" s="49"/>
      <c r="AI106" s="49"/>
    </row>
    <row r="107" spans="1:35" ht="15.75" customHeight="1">
      <c r="A107" s="39"/>
      <c r="B107" s="40"/>
      <c r="C107" s="40"/>
      <c r="D107" s="50"/>
      <c r="E107" s="33"/>
      <c r="F107" s="33"/>
      <c r="G107" s="33"/>
      <c r="H107" s="33"/>
      <c r="I107" s="33"/>
      <c r="J107" s="33"/>
      <c r="K107" s="33"/>
      <c r="L107" s="33"/>
      <c r="M107" s="33"/>
      <c r="N107" s="33"/>
      <c r="O107" s="33"/>
      <c r="P107" s="33"/>
      <c r="Q107" s="33"/>
      <c r="R107" s="33"/>
      <c r="S107" s="33"/>
      <c r="T107" s="33"/>
      <c r="U107" s="33"/>
      <c r="V107" s="33"/>
      <c r="W107" s="49"/>
      <c r="X107" s="49"/>
      <c r="Y107" s="49"/>
      <c r="Z107" s="49"/>
      <c r="AA107" s="49"/>
      <c r="AB107" s="49"/>
      <c r="AC107" s="49"/>
      <c r="AD107" s="49"/>
      <c r="AE107" s="49"/>
      <c r="AF107" s="49"/>
      <c r="AG107" s="49"/>
      <c r="AH107" s="49"/>
      <c r="AI107" s="49"/>
    </row>
    <row r="108" spans="1:35" ht="15.75" customHeight="1">
      <c r="A108" s="39"/>
      <c r="B108" s="40"/>
      <c r="C108" s="40"/>
      <c r="D108" s="50"/>
      <c r="E108" s="33"/>
      <c r="F108" s="33"/>
      <c r="G108" s="33"/>
      <c r="H108" s="33"/>
      <c r="I108" s="33"/>
      <c r="J108" s="33"/>
      <c r="K108" s="33"/>
      <c r="L108" s="33"/>
      <c r="M108" s="33"/>
      <c r="N108" s="33"/>
      <c r="O108" s="33"/>
      <c r="P108" s="33"/>
      <c r="Q108" s="33"/>
      <c r="R108" s="33"/>
      <c r="S108" s="33"/>
      <c r="T108" s="33"/>
      <c r="U108" s="33"/>
      <c r="V108" s="33"/>
      <c r="W108" s="49"/>
      <c r="X108" s="49"/>
      <c r="Y108" s="49"/>
      <c r="Z108" s="49"/>
      <c r="AA108" s="49"/>
      <c r="AB108" s="49"/>
      <c r="AC108" s="49"/>
      <c r="AD108" s="49"/>
      <c r="AE108" s="49"/>
      <c r="AF108" s="49"/>
      <c r="AG108" s="49"/>
      <c r="AH108" s="49"/>
      <c r="AI108" s="49"/>
    </row>
    <row r="109" spans="1:35" ht="15.75" customHeight="1">
      <c r="A109" s="39"/>
      <c r="B109" s="40"/>
      <c r="C109" s="40"/>
      <c r="D109" s="50"/>
      <c r="E109" s="33"/>
      <c r="F109" s="33"/>
      <c r="G109" s="33"/>
      <c r="H109" s="33"/>
      <c r="I109" s="33"/>
      <c r="J109" s="33"/>
      <c r="K109" s="33"/>
      <c r="L109" s="33"/>
      <c r="M109" s="33"/>
      <c r="N109" s="33"/>
      <c r="O109" s="33"/>
      <c r="P109" s="33"/>
      <c r="Q109" s="33"/>
      <c r="R109" s="33"/>
      <c r="S109" s="33"/>
      <c r="T109" s="33"/>
      <c r="U109" s="33"/>
      <c r="V109" s="33"/>
      <c r="W109" s="49"/>
      <c r="X109" s="49"/>
      <c r="Y109" s="49"/>
      <c r="Z109" s="49"/>
      <c r="AA109" s="49"/>
      <c r="AB109" s="49"/>
      <c r="AC109" s="49"/>
      <c r="AD109" s="49"/>
      <c r="AE109" s="49"/>
      <c r="AF109" s="49"/>
      <c r="AG109" s="49"/>
      <c r="AH109" s="49"/>
      <c r="AI109" s="49"/>
    </row>
    <row r="110" spans="1:35" ht="15.75" customHeight="1">
      <c r="A110" s="39"/>
      <c r="B110" s="40"/>
      <c r="C110" s="40"/>
      <c r="D110" s="50"/>
      <c r="E110" s="33"/>
      <c r="F110" s="33"/>
      <c r="G110" s="33"/>
      <c r="H110" s="33"/>
      <c r="I110" s="33"/>
      <c r="J110" s="33"/>
      <c r="K110" s="33"/>
      <c r="L110" s="33"/>
      <c r="M110" s="33"/>
      <c r="N110" s="33"/>
      <c r="O110" s="33"/>
      <c r="P110" s="33"/>
      <c r="Q110" s="33"/>
      <c r="R110" s="33"/>
      <c r="S110" s="33"/>
      <c r="T110" s="33"/>
      <c r="U110" s="33"/>
      <c r="V110" s="33"/>
      <c r="W110" s="49"/>
      <c r="X110" s="49"/>
      <c r="Y110" s="49"/>
      <c r="Z110" s="49"/>
      <c r="AA110" s="49"/>
      <c r="AB110" s="49"/>
      <c r="AC110" s="49"/>
      <c r="AD110" s="49"/>
      <c r="AE110" s="49"/>
      <c r="AF110" s="49"/>
      <c r="AG110" s="49"/>
      <c r="AH110" s="49"/>
      <c r="AI110" s="49"/>
    </row>
    <row r="111" spans="1:35" ht="15.75" customHeight="1">
      <c r="A111" s="39"/>
      <c r="B111" s="40"/>
      <c r="C111" s="40"/>
      <c r="D111" s="50"/>
      <c r="E111" s="33"/>
      <c r="F111" s="33"/>
      <c r="G111" s="33"/>
      <c r="H111" s="33"/>
      <c r="I111" s="33"/>
      <c r="J111" s="33"/>
      <c r="K111" s="33"/>
      <c r="L111" s="33"/>
      <c r="M111" s="33"/>
      <c r="N111" s="33"/>
      <c r="O111" s="33"/>
      <c r="P111" s="33"/>
      <c r="Q111" s="33"/>
      <c r="R111" s="33"/>
      <c r="S111" s="33"/>
      <c r="T111" s="33"/>
      <c r="U111" s="33"/>
      <c r="V111" s="33"/>
      <c r="W111" s="49"/>
      <c r="X111" s="49"/>
      <c r="Y111" s="49"/>
      <c r="Z111" s="49"/>
      <c r="AA111" s="49"/>
      <c r="AB111" s="49"/>
      <c r="AC111" s="49"/>
      <c r="AD111" s="49"/>
      <c r="AE111" s="49"/>
      <c r="AF111" s="49"/>
      <c r="AG111" s="49"/>
      <c r="AH111" s="49"/>
      <c r="AI111" s="49"/>
    </row>
    <row r="112" spans="1:35" ht="15.75" customHeight="1">
      <c r="A112" s="39"/>
      <c r="B112" s="40"/>
      <c r="C112" s="40"/>
      <c r="D112" s="50"/>
      <c r="E112" s="33"/>
      <c r="F112" s="33"/>
      <c r="G112" s="33"/>
      <c r="H112" s="33"/>
      <c r="I112" s="33"/>
      <c r="J112" s="33"/>
      <c r="K112" s="33"/>
      <c r="L112" s="33"/>
      <c r="M112" s="33"/>
      <c r="N112" s="33"/>
      <c r="O112" s="33"/>
      <c r="P112" s="33"/>
      <c r="Q112" s="33"/>
      <c r="R112" s="33"/>
      <c r="S112" s="33"/>
      <c r="T112" s="33"/>
      <c r="U112" s="33"/>
      <c r="V112" s="33"/>
      <c r="W112" s="49"/>
      <c r="X112" s="49"/>
      <c r="Y112" s="49"/>
      <c r="Z112" s="49"/>
      <c r="AA112" s="49"/>
      <c r="AB112" s="49"/>
      <c r="AC112" s="49"/>
      <c r="AD112" s="49"/>
      <c r="AE112" s="49"/>
      <c r="AF112" s="49"/>
      <c r="AG112" s="49"/>
      <c r="AH112" s="49"/>
      <c r="AI112" s="49"/>
    </row>
    <row r="113" spans="1:35" ht="15.75" customHeight="1">
      <c r="A113" s="39"/>
      <c r="B113" s="40"/>
      <c r="C113" s="40"/>
      <c r="D113" s="50"/>
      <c r="E113" s="33"/>
      <c r="F113" s="33"/>
      <c r="G113" s="33"/>
      <c r="H113" s="33"/>
      <c r="I113" s="33"/>
      <c r="J113" s="33"/>
      <c r="K113" s="33"/>
      <c r="L113" s="33"/>
      <c r="M113" s="33"/>
      <c r="N113" s="33"/>
      <c r="O113" s="33"/>
      <c r="P113" s="33"/>
      <c r="Q113" s="33"/>
      <c r="R113" s="33"/>
      <c r="S113" s="33"/>
      <c r="T113" s="33"/>
      <c r="U113" s="33"/>
      <c r="V113" s="33"/>
      <c r="W113" s="49"/>
      <c r="X113" s="49"/>
      <c r="Y113" s="49"/>
      <c r="Z113" s="49"/>
      <c r="AA113" s="49"/>
      <c r="AB113" s="49"/>
      <c r="AC113" s="49"/>
      <c r="AD113" s="49"/>
      <c r="AE113" s="49"/>
      <c r="AF113" s="49"/>
      <c r="AG113" s="49"/>
      <c r="AH113" s="49"/>
      <c r="AI113" s="49"/>
    </row>
    <row r="114" spans="1:35" ht="15.75" customHeight="1">
      <c r="A114" s="39"/>
      <c r="B114" s="40"/>
      <c r="C114" s="40"/>
      <c r="D114" s="50"/>
      <c r="E114" s="33"/>
      <c r="F114" s="33"/>
      <c r="G114" s="33"/>
      <c r="H114" s="33"/>
      <c r="I114" s="33"/>
      <c r="J114" s="33"/>
      <c r="K114" s="33"/>
      <c r="L114" s="33"/>
      <c r="M114" s="33"/>
      <c r="N114" s="33"/>
      <c r="O114" s="33"/>
      <c r="P114" s="33"/>
      <c r="Q114" s="33"/>
      <c r="R114" s="33"/>
      <c r="S114" s="33"/>
      <c r="T114" s="33"/>
      <c r="U114" s="33"/>
      <c r="V114" s="33"/>
      <c r="W114" s="49"/>
      <c r="X114" s="49"/>
      <c r="Y114" s="49"/>
      <c r="Z114" s="49"/>
      <c r="AA114" s="49"/>
      <c r="AB114" s="49"/>
      <c r="AC114" s="49"/>
      <c r="AD114" s="49"/>
      <c r="AE114" s="49"/>
      <c r="AF114" s="49"/>
      <c r="AG114" s="49"/>
      <c r="AH114" s="49"/>
      <c r="AI114" s="49"/>
    </row>
    <row r="115" spans="1:35" ht="15.75" customHeight="1">
      <c r="A115" s="39"/>
      <c r="B115" s="40"/>
      <c r="C115" s="40"/>
      <c r="D115" s="50"/>
      <c r="E115" s="33"/>
      <c r="F115" s="33"/>
      <c r="G115" s="33"/>
      <c r="H115" s="33"/>
      <c r="I115" s="33"/>
      <c r="J115" s="33"/>
      <c r="K115" s="33"/>
      <c r="L115" s="33"/>
      <c r="M115" s="33"/>
      <c r="N115" s="33"/>
      <c r="O115" s="33"/>
      <c r="P115" s="33"/>
      <c r="Q115" s="33"/>
      <c r="R115" s="33"/>
      <c r="S115" s="33"/>
      <c r="T115" s="33"/>
      <c r="U115" s="33"/>
      <c r="V115" s="33"/>
      <c r="W115" s="49"/>
      <c r="X115" s="49"/>
      <c r="Y115" s="49"/>
      <c r="Z115" s="49"/>
      <c r="AA115" s="49"/>
      <c r="AB115" s="49"/>
      <c r="AC115" s="49"/>
      <c r="AD115" s="49"/>
      <c r="AE115" s="49"/>
      <c r="AF115" s="49"/>
      <c r="AG115" s="49"/>
      <c r="AH115" s="49"/>
      <c r="AI115" s="49"/>
    </row>
    <row r="116" spans="1:35" ht="15.75" customHeight="1">
      <c r="A116" s="39"/>
      <c r="B116" s="40"/>
      <c r="C116" s="40"/>
      <c r="D116" s="50"/>
      <c r="E116" s="33"/>
      <c r="F116" s="33"/>
      <c r="G116" s="33"/>
      <c r="H116" s="33"/>
      <c r="I116" s="33"/>
      <c r="J116" s="33"/>
      <c r="K116" s="33"/>
      <c r="L116" s="33"/>
      <c r="M116" s="33"/>
      <c r="N116" s="33"/>
      <c r="O116" s="33"/>
      <c r="P116" s="33"/>
      <c r="Q116" s="33"/>
      <c r="R116" s="33"/>
      <c r="S116" s="33"/>
      <c r="T116" s="33"/>
      <c r="U116" s="33"/>
      <c r="V116" s="33"/>
      <c r="W116" s="49"/>
      <c r="X116" s="49"/>
      <c r="Y116" s="49"/>
      <c r="Z116" s="49"/>
      <c r="AA116" s="49"/>
      <c r="AB116" s="49"/>
      <c r="AC116" s="49"/>
      <c r="AD116" s="49"/>
      <c r="AE116" s="49"/>
      <c r="AF116" s="49"/>
      <c r="AG116" s="49"/>
      <c r="AH116" s="49"/>
      <c r="AI116" s="49"/>
    </row>
    <row r="117" spans="1:35" ht="15.75" customHeight="1">
      <c r="A117" s="39"/>
      <c r="B117" s="40"/>
      <c r="C117" s="40"/>
      <c r="D117" s="50"/>
      <c r="E117" s="33"/>
      <c r="F117" s="33"/>
      <c r="G117" s="33"/>
      <c r="H117" s="33"/>
      <c r="I117" s="33"/>
      <c r="J117" s="33"/>
      <c r="K117" s="33"/>
      <c r="L117" s="33"/>
      <c r="M117" s="33"/>
      <c r="N117" s="33"/>
      <c r="O117" s="33"/>
      <c r="P117" s="33"/>
      <c r="Q117" s="33"/>
      <c r="R117" s="33"/>
      <c r="S117" s="33"/>
      <c r="T117" s="33"/>
      <c r="U117" s="33"/>
      <c r="V117" s="33"/>
      <c r="W117" s="49"/>
      <c r="X117" s="49"/>
      <c r="Y117" s="49"/>
      <c r="Z117" s="49"/>
      <c r="AA117" s="49"/>
      <c r="AB117" s="49"/>
      <c r="AC117" s="49"/>
      <c r="AD117" s="49"/>
      <c r="AE117" s="49"/>
      <c r="AF117" s="49"/>
      <c r="AG117" s="49"/>
      <c r="AH117" s="49"/>
      <c r="AI117" s="49"/>
    </row>
    <row r="118" spans="1:35" ht="15.75" customHeight="1">
      <c r="A118" s="39"/>
      <c r="B118" s="40"/>
      <c r="C118" s="40"/>
      <c r="D118" s="50"/>
      <c r="E118" s="33"/>
      <c r="F118" s="33"/>
      <c r="G118" s="33"/>
      <c r="H118" s="33"/>
      <c r="I118" s="33"/>
      <c r="J118" s="33"/>
      <c r="K118" s="33"/>
      <c r="L118" s="33"/>
      <c r="M118" s="33"/>
      <c r="N118" s="33"/>
      <c r="O118" s="33"/>
      <c r="P118" s="33"/>
      <c r="Q118" s="33"/>
      <c r="R118" s="33"/>
      <c r="S118" s="33"/>
      <c r="T118" s="33"/>
      <c r="U118" s="33"/>
      <c r="V118" s="33"/>
      <c r="W118" s="49"/>
      <c r="X118" s="49"/>
      <c r="Y118" s="49"/>
      <c r="Z118" s="49"/>
      <c r="AA118" s="49"/>
      <c r="AB118" s="49"/>
      <c r="AC118" s="49"/>
      <c r="AD118" s="49"/>
      <c r="AE118" s="49"/>
      <c r="AF118" s="49"/>
      <c r="AG118" s="49"/>
      <c r="AH118" s="49"/>
      <c r="AI118" s="49"/>
    </row>
    <row r="119" spans="1:35" ht="15.75" customHeight="1">
      <c r="A119" s="39"/>
      <c r="B119" s="40"/>
      <c r="C119" s="40"/>
      <c r="D119" s="50"/>
      <c r="E119" s="33"/>
      <c r="F119" s="33"/>
      <c r="G119" s="33"/>
      <c r="H119" s="33"/>
      <c r="I119" s="33"/>
      <c r="J119" s="33"/>
      <c r="K119" s="33"/>
      <c r="L119" s="33"/>
      <c r="M119" s="33"/>
      <c r="N119" s="33"/>
      <c r="O119" s="33"/>
      <c r="P119" s="33"/>
      <c r="Q119" s="33"/>
      <c r="R119" s="33"/>
      <c r="S119" s="33"/>
      <c r="T119" s="33"/>
      <c r="U119" s="33"/>
      <c r="V119" s="33"/>
      <c r="W119" s="49"/>
      <c r="X119" s="49"/>
      <c r="Y119" s="49"/>
      <c r="Z119" s="49"/>
      <c r="AA119" s="49"/>
      <c r="AB119" s="49"/>
      <c r="AC119" s="49"/>
      <c r="AD119" s="49"/>
      <c r="AE119" s="49"/>
      <c r="AF119" s="49"/>
      <c r="AG119" s="49"/>
      <c r="AH119" s="49"/>
      <c r="AI119" s="49"/>
    </row>
    <row r="120" spans="1:35" ht="15.75" customHeight="1">
      <c r="A120" s="39"/>
      <c r="B120" s="40"/>
      <c r="C120" s="40"/>
      <c r="D120" s="50"/>
      <c r="E120" s="33"/>
      <c r="F120" s="33"/>
      <c r="G120" s="33"/>
      <c r="H120" s="33"/>
      <c r="I120" s="33"/>
      <c r="J120" s="33"/>
      <c r="K120" s="33"/>
      <c r="L120" s="33"/>
      <c r="M120" s="33"/>
      <c r="N120" s="33"/>
      <c r="O120" s="33"/>
      <c r="P120" s="33"/>
      <c r="Q120" s="33"/>
      <c r="R120" s="33"/>
      <c r="S120" s="33"/>
      <c r="T120" s="33"/>
      <c r="U120" s="33"/>
      <c r="V120" s="33"/>
      <c r="W120" s="49"/>
      <c r="X120" s="49"/>
      <c r="Y120" s="49"/>
      <c r="Z120" s="49"/>
      <c r="AA120" s="49"/>
      <c r="AB120" s="49"/>
      <c r="AC120" s="49"/>
      <c r="AD120" s="49"/>
      <c r="AE120" s="49"/>
      <c r="AF120" s="49"/>
      <c r="AG120" s="49"/>
      <c r="AH120" s="49"/>
      <c r="AI120" s="49"/>
    </row>
    <row r="121" spans="1:35" ht="15.75" customHeight="1">
      <c r="A121" s="39"/>
      <c r="B121" s="40"/>
      <c r="C121" s="40"/>
      <c r="D121" s="50"/>
      <c r="E121" s="33"/>
      <c r="F121" s="33"/>
      <c r="G121" s="33"/>
      <c r="H121" s="33"/>
      <c r="I121" s="33"/>
      <c r="J121" s="33"/>
      <c r="K121" s="33"/>
      <c r="L121" s="33"/>
      <c r="M121" s="33"/>
      <c r="N121" s="33"/>
      <c r="O121" s="33"/>
      <c r="P121" s="33"/>
      <c r="Q121" s="33"/>
      <c r="R121" s="33"/>
      <c r="S121" s="33"/>
      <c r="T121" s="33"/>
      <c r="U121" s="33"/>
      <c r="V121" s="33"/>
      <c r="W121" s="49"/>
      <c r="X121" s="49"/>
      <c r="Y121" s="49"/>
      <c r="Z121" s="49"/>
      <c r="AA121" s="49"/>
      <c r="AB121" s="49"/>
      <c r="AC121" s="49"/>
      <c r="AD121" s="49"/>
      <c r="AE121" s="49"/>
      <c r="AF121" s="49"/>
      <c r="AG121" s="49"/>
      <c r="AH121" s="49"/>
      <c r="AI121" s="49"/>
    </row>
    <row r="122" spans="1:35" ht="15.75" customHeight="1">
      <c r="A122" s="39"/>
      <c r="B122" s="40"/>
      <c r="C122" s="40"/>
      <c r="D122" s="50"/>
      <c r="E122" s="33"/>
      <c r="F122" s="33"/>
      <c r="G122" s="33"/>
      <c r="H122" s="33"/>
      <c r="I122" s="33"/>
      <c r="J122" s="33"/>
      <c r="K122" s="33"/>
      <c r="L122" s="33"/>
      <c r="M122" s="33"/>
      <c r="N122" s="33"/>
      <c r="O122" s="33"/>
      <c r="P122" s="33"/>
      <c r="Q122" s="33"/>
      <c r="R122" s="33"/>
      <c r="S122" s="33"/>
      <c r="T122" s="33"/>
      <c r="U122" s="33"/>
      <c r="V122" s="33"/>
      <c r="W122" s="49"/>
      <c r="X122" s="49"/>
      <c r="Y122" s="49"/>
      <c r="Z122" s="49"/>
      <c r="AA122" s="49"/>
      <c r="AB122" s="49"/>
      <c r="AC122" s="49"/>
      <c r="AD122" s="49"/>
      <c r="AE122" s="49"/>
      <c r="AF122" s="49"/>
      <c r="AG122" s="49"/>
      <c r="AH122" s="49"/>
      <c r="AI122" s="49"/>
    </row>
    <row r="123" spans="1:35" ht="15.75" customHeight="1">
      <c r="A123" s="39"/>
      <c r="B123" s="40"/>
      <c r="C123" s="40"/>
      <c r="D123" s="50"/>
      <c r="E123" s="33"/>
      <c r="F123" s="33"/>
      <c r="G123" s="33"/>
      <c r="H123" s="33"/>
      <c r="I123" s="33"/>
      <c r="J123" s="33"/>
      <c r="K123" s="33"/>
      <c r="L123" s="33"/>
      <c r="M123" s="33"/>
      <c r="N123" s="33"/>
      <c r="O123" s="33"/>
      <c r="P123" s="33"/>
      <c r="Q123" s="33"/>
      <c r="R123" s="33"/>
      <c r="S123" s="33"/>
      <c r="T123" s="33"/>
      <c r="U123" s="33"/>
      <c r="V123" s="33"/>
      <c r="W123" s="49"/>
      <c r="X123" s="49"/>
      <c r="Y123" s="49"/>
      <c r="Z123" s="49"/>
      <c r="AA123" s="49"/>
      <c r="AB123" s="49"/>
      <c r="AC123" s="49"/>
      <c r="AD123" s="49"/>
      <c r="AE123" s="49"/>
      <c r="AF123" s="49"/>
      <c r="AG123" s="49"/>
      <c r="AH123" s="49"/>
      <c r="AI123" s="49"/>
    </row>
    <row r="124" spans="1:35" ht="15.75" customHeight="1">
      <c r="A124" s="39"/>
      <c r="B124" s="40"/>
      <c r="C124" s="40"/>
      <c r="D124" s="50"/>
      <c r="E124" s="33"/>
      <c r="F124" s="33"/>
      <c r="G124" s="33"/>
      <c r="H124" s="33"/>
      <c r="I124" s="33"/>
      <c r="J124" s="33"/>
      <c r="K124" s="33"/>
      <c r="L124" s="33"/>
      <c r="M124" s="33"/>
      <c r="N124" s="33"/>
      <c r="O124" s="33"/>
      <c r="P124" s="33"/>
      <c r="Q124" s="33"/>
      <c r="R124" s="33"/>
      <c r="S124" s="33"/>
      <c r="T124" s="33"/>
      <c r="U124" s="33"/>
      <c r="V124" s="33"/>
      <c r="W124" s="49"/>
      <c r="X124" s="49"/>
      <c r="Y124" s="49"/>
      <c r="Z124" s="49"/>
      <c r="AA124" s="49"/>
      <c r="AB124" s="49"/>
      <c r="AC124" s="49"/>
      <c r="AD124" s="49"/>
      <c r="AE124" s="49"/>
      <c r="AF124" s="49"/>
      <c r="AG124" s="49"/>
      <c r="AH124" s="49"/>
      <c r="AI124" s="49"/>
    </row>
    <row r="125" spans="1:35" ht="15.75" customHeight="1">
      <c r="A125" s="39"/>
      <c r="B125" s="40"/>
      <c r="C125" s="40"/>
      <c r="D125" s="50"/>
      <c r="E125" s="33"/>
      <c r="F125" s="33"/>
      <c r="G125" s="33"/>
      <c r="H125" s="33"/>
      <c r="I125" s="33"/>
      <c r="J125" s="33"/>
      <c r="K125" s="33"/>
      <c r="L125" s="33"/>
      <c r="M125" s="33"/>
      <c r="N125" s="33"/>
      <c r="O125" s="33"/>
      <c r="P125" s="33"/>
      <c r="Q125" s="33"/>
      <c r="R125" s="33"/>
      <c r="S125" s="33"/>
      <c r="T125" s="33"/>
      <c r="U125" s="33"/>
      <c r="V125" s="33"/>
      <c r="W125" s="49"/>
      <c r="X125" s="49"/>
      <c r="Y125" s="49"/>
      <c r="Z125" s="49"/>
      <c r="AA125" s="49"/>
      <c r="AB125" s="49"/>
      <c r="AC125" s="49"/>
      <c r="AD125" s="49"/>
      <c r="AE125" s="49"/>
      <c r="AF125" s="49"/>
      <c r="AG125" s="49"/>
      <c r="AH125" s="49"/>
      <c r="AI125" s="49"/>
    </row>
    <row r="126" spans="1:35" ht="15.75" customHeight="1">
      <c r="A126" s="39"/>
      <c r="B126" s="40"/>
      <c r="C126" s="40"/>
      <c r="D126" s="50"/>
      <c r="E126" s="33"/>
      <c r="F126" s="33"/>
      <c r="G126" s="33"/>
      <c r="H126" s="33"/>
      <c r="I126" s="33"/>
      <c r="J126" s="33"/>
      <c r="K126" s="33"/>
      <c r="L126" s="33"/>
      <c r="M126" s="33"/>
      <c r="N126" s="33"/>
      <c r="O126" s="33"/>
      <c r="P126" s="33"/>
      <c r="Q126" s="33"/>
      <c r="R126" s="33"/>
      <c r="S126" s="33"/>
      <c r="T126" s="33"/>
      <c r="U126" s="33"/>
      <c r="V126" s="33"/>
      <c r="W126" s="49"/>
      <c r="X126" s="49"/>
      <c r="Y126" s="49"/>
      <c r="Z126" s="49"/>
      <c r="AA126" s="49"/>
      <c r="AB126" s="49"/>
      <c r="AC126" s="49"/>
      <c r="AD126" s="49"/>
      <c r="AE126" s="49"/>
      <c r="AF126" s="49"/>
      <c r="AG126" s="49"/>
      <c r="AH126" s="49"/>
      <c r="AI126" s="49"/>
    </row>
    <row r="127" spans="1:35" ht="15.75" customHeight="1">
      <c r="A127" s="39"/>
      <c r="B127" s="40"/>
      <c r="C127" s="40"/>
      <c r="D127" s="50"/>
      <c r="E127" s="33"/>
      <c r="F127" s="33"/>
      <c r="G127" s="33"/>
      <c r="H127" s="33"/>
      <c r="I127" s="33"/>
      <c r="J127" s="33"/>
      <c r="K127" s="33"/>
      <c r="L127" s="33"/>
      <c r="M127" s="33"/>
      <c r="N127" s="33"/>
      <c r="O127" s="33"/>
      <c r="P127" s="33"/>
      <c r="Q127" s="33"/>
      <c r="R127" s="33"/>
      <c r="S127" s="33"/>
      <c r="T127" s="33"/>
      <c r="U127" s="33"/>
      <c r="V127" s="33"/>
      <c r="W127" s="49"/>
      <c r="X127" s="49"/>
      <c r="Y127" s="49"/>
      <c r="Z127" s="49"/>
      <c r="AA127" s="49"/>
      <c r="AB127" s="49"/>
      <c r="AC127" s="49"/>
      <c r="AD127" s="49"/>
      <c r="AE127" s="49"/>
      <c r="AF127" s="49"/>
      <c r="AG127" s="49"/>
      <c r="AH127" s="49"/>
      <c r="AI127" s="49"/>
    </row>
    <row r="128" spans="1:35" ht="15.75" customHeight="1">
      <c r="A128" s="39"/>
      <c r="B128" s="40"/>
      <c r="C128" s="40"/>
      <c r="D128" s="50"/>
      <c r="E128" s="33"/>
      <c r="F128" s="33"/>
      <c r="G128" s="33"/>
      <c r="H128" s="33"/>
      <c r="I128" s="33"/>
      <c r="J128" s="33"/>
      <c r="K128" s="33"/>
      <c r="L128" s="33"/>
      <c r="M128" s="33"/>
      <c r="N128" s="33"/>
      <c r="O128" s="33"/>
      <c r="P128" s="33"/>
      <c r="Q128" s="33"/>
      <c r="R128" s="33"/>
      <c r="S128" s="33"/>
      <c r="T128" s="33"/>
      <c r="U128" s="33"/>
      <c r="V128" s="33"/>
      <c r="W128" s="49"/>
      <c r="X128" s="49"/>
      <c r="Y128" s="49"/>
      <c r="Z128" s="49"/>
      <c r="AA128" s="49"/>
      <c r="AB128" s="49"/>
      <c r="AC128" s="49"/>
      <c r="AD128" s="49"/>
      <c r="AE128" s="49"/>
      <c r="AF128" s="49"/>
      <c r="AG128" s="49"/>
      <c r="AH128" s="49"/>
      <c r="AI128" s="49"/>
    </row>
    <row r="129" spans="1:35" ht="15.75" customHeight="1">
      <c r="A129" s="39"/>
      <c r="B129" s="40"/>
      <c r="C129" s="40"/>
      <c r="D129" s="50"/>
      <c r="E129" s="33"/>
      <c r="F129" s="33"/>
      <c r="G129" s="33"/>
      <c r="H129" s="33"/>
      <c r="I129" s="33"/>
      <c r="J129" s="33"/>
      <c r="K129" s="33"/>
      <c r="L129" s="33"/>
      <c r="M129" s="33"/>
      <c r="N129" s="33"/>
      <c r="O129" s="33"/>
      <c r="P129" s="33"/>
      <c r="Q129" s="33"/>
      <c r="R129" s="33"/>
      <c r="S129" s="33"/>
      <c r="T129" s="33"/>
      <c r="U129" s="33"/>
      <c r="V129" s="33"/>
      <c r="W129" s="49"/>
      <c r="X129" s="49"/>
      <c r="Y129" s="49"/>
      <c r="Z129" s="49"/>
      <c r="AA129" s="49"/>
      <c r="AB129" s="49"/>
      <c r="AC129" s="49"/>
      <c r="AD129" s="49"/>
      <c r="AE129" s="49"/>
      <c r="AF129" s="49"/>
      <c r="AG129" s="49"/>
      <c r="AH129" s="49"/>
      <c r="AI129" s="49"/>
    </row>
    <row r="130" spans="1:35" ht="15.75" customHeight="1">
      <c r="A130" s="39"/>
      <c r="B130" s="40"/>
      <c r="C130" s="40"/>
      <c r="D130" s="50"/>
      <c r="E130" s="33"/>
      <c r="F130" s="33"/>
      <c r="G130" s="33"/>
      <c r="H130" s="33"/>
      <c r="I130" s="33"/>
      <c r="J130" s="33"/>
      <c r="K130" s="33"/>
      <c r="L130" s="33"/>
      <c r="M130" s="33"/>
      <c r="N130" s="33"/>
      <c r="O130" s="33"/>
      <c r="P130" s="33"/>
      <c r="Q130" s="33"/>
      <c r="R130" s="33"/>
      <c r="S130" s="33"/>
      <c r="T130" s="33"/>
      <c r="U130" s="33"/>
      <c r="V130" s="33"/>
      <c r="W130" s="49"/>
      <c r="X130" s="49"/>
      <c r="Y130" s="49"/>
      <c r="Z130" s="49"/>
      <c r="AA130" s="49"/>
      <c r="AB130" s="49"/>
      <c r="AC130" s="49"/>
      <c r="AD130" s="49"/>
      <c r="AE130" s="49"/>
      <c r="AF130" s="49"/>
      <c r="AG130" s="49"/>
      <c r="AH130" s="49"/>
      <c r="AI130" s="49"/>
    </row>
    <row r="131" spans="1:35" ht="15.75" customHeight="1">
      <c r="A131" s="39"/>
      <c r="B131" s="40"/>
      <c r="C131" s="40"/>
      <c r="D131" s="50"/>
      <c r="E131" s="33"/>
      <c r="F131" s="33"/>
      <c r="G131" s="33"/>
      <c r="H131" s="33"/>
      <c r="I131" s="33"/>
      <c r="J131" s="33"/>
      <c r="K131" s="33"/>
      <c r="L131" s="33"/>
      <c r="M131" s="33"/>
      <c r="N131" s="33"/>
      <c r="O131" s="33"/>
      <c r="P131" s="33"/>
      <c r="Q131" s="33"/>
      <c r="R131" s="33"/>
      <c r="S131" s="33"/>
      <c r="T131" s="33"/>
      <c r="U131" s="33"/>
      <c r="V131" s="33"/>
      <c r="W131" s="49"/>
      <c r="X131" s="49"/>
      <c r="Y131" s="49"/>
      <c r="Z131" s="49"/>
      <c r="AA131" s="49"/>
      <c r="AB131" s="49"/>
      <c r="AC131" s="49"/>
      <c r="AD131" s="49"/>
      <c r="AE131" s="49"/>
      <c r="AF131" s="49"/>
      <c r="AG131" s="49"/>
      <c r="AH131" s="49"/>
      <c r="AI131" s="49"/>
    </row>
    <row r="132" spans="1:35" ht="15.75" customHeight="1">
      <c r="A132" s="39"/>
      <c r="B132" s="40"/>
      <c r="C132" s="40"/>
      <c r="D132" s="50"/>
      <c r="E132" s="33"/>
      <c r="F132" s="33"/>
      <c r="G132" s="33"/>
      <c r="H132" s="33"/>
      <c r="I132" s="33"/>
      <c r="J132" s="33"/>
      <c r="K132" s="33"/>
      <c r="L132" s="33"/>
      <c r="M132" s="33"/>
      <c r="N132" s="33"/>
      <c r="O132" s="33"/>
      <c r="P132" s="33"/>
      <c r="Q132" s="33"/>
      <c r="R132" s="33"/>
      <c r="S132" s="33"/>
      <c r="T132" s="33"/>
      <c r="U132" s="33"/>
      <c r="V132" s="33"/>
      <c r="W132" s="49"/>
      <c r="X132" s="49"/>
      <c r="Y132" s="49"/>
      <c r="Z132" s="49"/>
      <c r="AA132" s="49"/>
      <c r="AB132" s="49"/>
      <c r="AC132" s="49"/>
      <c r="AD132" s="49"/>
      <c r="AE132" s="49"/>
      <c r="AF132" s="49"/>
      <c r="AG132" s="49"/>
      <c r="AH132" s="49"/>
      <c r="AI132" s="49"/>
    </row>
    <row r="133" spans="1:35" ht="15.75" customHeight="1">
      <c r="A133" s="39"/>
      <c r="B133" s="40"/>
      <c r="C133" s="40"/>
      <c r="D133" s="50"/>
      <c r="E133" s="33"/>
      <c r="F133" s="33"/>
      <c r="G133" s="33"/>
      <c r="H133" s="33"/>
      <c r="I133" s="33"/>
      <c r="J133" s="33"/>
      <c r="K133" s="33"/>
      <c r="L133" s="33"/>
      <c r="M133" s="33"/>
      <c r="N133" s="33"/>
      <c r="O133" s="33"/>
      <c r="P133" s="33"/>
      <c r="Q133" s="33"/>
      <c r="R133" s="33"/>
      <c r="S133" s="33"/>
      <c r="T133" s="33"/>
      <c r="U133" s="33"/>
      <c r="V133" s="33"/>
      <c r="W133" s="49"/>
      <c r="X133" s="49"/>
      <c r="Y133" s="49"/>
      <c r="Z133" s="49"/>
      <c r="AA133" s="49"/>
      <c r="AB133" s="49"/>
      <c r="AC133" s="49"/>
      <c r="AD133" s="49"/>
      <c r="AE133" s="49"/>
      <c r="AF133" s="49"/>
      <c r="AG133" s="49"/>
      <c r="AH133" s="49"/>
      <c r="AI133" s="49"/>
    </row>
    <row r="134" spans="1:35" ht="15.75" customHeight="1">
      <c r="A134" s="39"/>
      <c r="B134" s="40"/>
      <c r="C134" s="40"/>
      <c r="D134" s="50"/>
      <c r="E134" s="33"/>
      <c r="F134" s="33"/>
      <c r="G134" s="33"/>
      <c r="H134" s="33"/>
      <c r="I134" s="33"/>
      <c r="J134" s="33"/>
      <c r="K134" s="33"/>
      <c r="L134" s="33"/>
      <c r="M134" s="33"/>
      <c r="N134" s="33"/>
      <c r="O134" s="33"/>
      <c r="P134" s="33"/>
      <c r="Q134" s="33"/>
      <c r="R134" s="33"/>
      <c r="S134" s="33"/>
      <c r="T134" s="33"/>
      <c r="U134" s="33"/>
      <c r="V134" s="33"/>
      <c r="W134" s="49"/>
      <c r="X134" s="49"/>
      <c r="Y134" s="49"/>
      <c r="Z134" s="49"/>
      <c r="AA134" s="49"/>
      <c r="AB134" s="49"/>
      <c r="AC134" s="49"/>
      <c r="AD134" s="49"/>
      <c r="AE134" s="49"/>
      <c r="AF134" s="49"/>
      <c r="AG134" s="49"/>
      <c r="AH134" s="49"/>
      <c r="AI134" s="49"/>
    </row>
    <row r="135" spans="1:35" ht="15.75" customHeight="1">
      <c r="A135" s="39"/>
      <c r="B135" s="40"/>
      <c r="C135" s="40"/>
      <c r="D135" s="50"/>
      <c r="E135" s="33"/>
      <c r="F135" s="33"/>
      <c r="G135" s="33"/>
      <c r="H135" s="33"/>
      <c r="I135" s="33"/>
      <c r="J135" s="33"/>
      <c r="K135" s="33"/>
      <c r="L135" s="33"/>
      <c r="M135" s="33"/>
      <c r="N135" s="33"/>
      <c r="O135" s="33"/>
      <c r="P135" s="33"/>
      <c r="Q135" s="33"/>
      <c r="R135" s="33"/>
      <c r="S135" s="33"/>
      <c r="T135" s="33"/>
      <c r="U135" s="33"/>
      <c r="V135" s="33"/>
      <c r="W135" s="49"/>
      <c r="X135" s="49"/>
      <c r="Y135" s="49"/>
      <c r="Z135" s="49"/>
      <c r="AA135" s="49"/>
      <c r="AB135" s="49"/>
      <c r="AC135" s="49"/>
      <c r="AD135" s="49"/>
      <c r="AE135" s="49"/>
      <c r="AF135" s="49"/>
      <c r="AG135" s="49"/>
      <c r="AH135" s="49"/>
      <c r="AI135" s="49"/>
    </row>
    <row r="136" spans="1:35" ht="15.75" customHeight="1">
      <c r="A136" s="39"/>
      <c r="B136" s="40"/>
      <c r="C136" s="40"/>
      <c r="D136" s="50"/>
      <c r="E136" s="33"/>
      <c r="F136" s="33"/>
      <c r="G136" s="33"/>
      <c r="H136" s="33"/>
      <c r="I136" s="33"/>
      <c r="J136" s="33"/>
      <c r="K136" s="33"/>
      <c r="L136" s="33"/>
      <c r="M136" s="33"/>
      <c r="N136" s="33"/>
      <c r="O136" s="33"/>
      <c r="P136" s="33"/>
      <c r="Q136" s="33"/>
      <c r="R136" s="33"/>
      <c r="S136" s="33"/>
      <c r="T136" s="33"/>
      <c r="U136" s="33"/>
      <c r="V136" s="33"/>
      <c r="W136" s="49"/>
      <c r="X136" s="49"/>
      <c r="Y136" s="49"/>
      <c r="Z136" s="49"/>
      <c r="AA136" s="49"/>
      <c r="AB136" s="49"/>
      <c r="AC136" s="49"/>
      <c r="AD136" s="49"/>
      <c r="AE136" s="49"/>
      <c r="AF136" s="49"/>
      <c r="AG136" s="49"/>
      <c r="AH136" s="49"/>
      <c r="AI136" s="49"/>
    </row>
    <row r="137" spans="1:35" ht="15.75" customHeight="1">
      <c r="A137" s="39"/>
      <c r="B137" s="40"/>
      <c r="C137" s="40"/>
      <c r="D137" s="50"/>
      <c r="E137" s="33"/>
      <c r="F137" s="33"/>
      <c r="G137" s="33"/>
      <c r="H137" s="33"/>
      <c r="I137" s="33"/>
      <c r="J137" s="33"/>
      <c r="K137" s="33"/>
      <c r="L137" s="33"/>
      <c r="M137" s="33"/>
      <c r="N137" s="33"/>
      <c r="O137" s="33"/>
      <c r="P137" s="33"/>
      <c r="Q137" s="33"/>
      <c r="R137" s="33"/>
      <c r="S137" s="33"/>
      <c r="T137" s="33"/>
      <c r="U137" s="33"/>
      <c r="V137" s="33"/>
      <c r="W137" s="49"/>
      <c r="X137" s="49"/>
      <c r="Y137" s="49"/>
      <c r="Z137" s="49"/>
      <c r="AA137" s="49"/>
      <c r="AB137" s="49"/>
      <c r="AC137" s="49"/>
      <c r="AD137" s="49"/>
      <c r="AE137" s="49"/>
      <c r="AF137" s="49"/>
      <c r="AG137" s="49"/>
      <c r="AH137" s="49"/>
      <c r="AI137" s="49"/>
    </row>
    <row r="138" spans="1:35" ht="15.75" customHeight="1">
      <c r="A138" s="39"/>
      <c r="B138" s="40"/>
      <c r="C138" s="40"/>
      <c r="D138" s="50"/>
      <c r="E138" s="33"/>
      <c r="F138" s="33"/>
      <c r="G138" s="33"/>
      <c r="H138" s="33"/>
      <c r="I138" s="33"/>
      <c r="J138" s="33"/>
      <c r="K138" s="33"/>
      <c r="L138" s="33"/>
      <c r="M138" s="33"/>
      <c r="N138" s="33"/>
      <c r="O138" s="33"/>
      <c r="P138" s="33"/>
      <c r="Q138" s="33"/>
      <c r="R138" s="33"/>
      <c r="S138" s="33"/>
      <c r="T138" s="33"/>
      <c r="U138" s="33"/>
      <c r="V138" s="33"/>
      <c r="W138" s="49"/>
      <c r="X138" s="49"/>
      <c r="Y138" s="49"/>
      <c r="Z138" s="49"/>
      <c r="AA138" s="49"/>
      <c r="AB138" s="49"/>
      <c r="AC138" s="49"/>
      <c r="AD138" s="49"/>
      <c r="AE138" s="49"/>
      <c r="AF138" s="49"/>
      <c r="AG138" s="49"/>
      <c r="AH138" s="49"/>
      <c r="AI138" s="49"/>
    </row>
    <row r="139" spans="1:35" ht="15.75" customHeight="1">
      <c r="A139" s="39"/>
      <c r="B139" s="40"/>
      <c r="C139" s="40"/>
      <c r="D139" s="50"/>
      <c r="E139" s="33"/>
      <c r="F139" s="33"/>
      <c r="G139" s="33"/>
      <c r="H139" s="33"/>
      <c r="I139" s="33"/>
      <c r="J139" s="33"/>
      <c r="K139" s="33"/>
      <c r="L139" s="33"/>
      <c r="M139" s="33"/>
      <c r="N139" s="33"/>
      <c r="O139" s="33"/>
      <c r="P139" s="33"/>
      <c r="Q139" s="33"/>
      <c r="R139" s="33"/>
      <c r="S139" s="33"/>
      <c r="T139" s="33"/>
      <c r="U139" s="33"/>
      <c r="V139" s="33"/>
      <c r="W139" s="49"/>
      <c r="X139" s="49"/>
      <c r="Y139" s="49"/>
      <c r="Z139" s="49"/>
      <c r="AA139" s="49"/>
      <c r="AB139" s="49"/>
      <c r="AC139" s="49"/>
      <c r="AD139" s="49"/>
      <c r="AE139" s="49"/>
      <c r="AF139" s="49"/>
      <c r="AG139" s="49"/>
      <c r="AH139" s="49"/>
      <c r="AI139" s="49"/>
    </row>
    <row r="140" spans="1:35" ht="15.75" customHeight="1">
      <c r="A140" s="39"/>
      <c r="B140" s="40"/>
      <c r="C140" s="40"/>
      <c r="D140" s="50"/>
      <c r="E140" s="33"/>
      <c r="F140" s="33"/>
      <c r="G140" s="33"/>
      <c r="H140" s="33"/>
      <c r="I140" s="33"/>
      <c r="J140" s="33"/>
      <c r="K140" s="33"/>
      <c r="L140" s="33"/>
      <c r="M140" s="33"/>
      <c r="N140" s="33"/>
      <c r="O140" s="33"/>
      <c r="P140" s="33"/>
      <c r="Q140" s="33"/>
      <c r="R140" s="33"/>
      <c r="S140" s="33"/>
      <c r="T140" s="33"/>
      <c r="U140" s="33"/>
      <c r="V140" s="33"/>
      <c r="W140" s="49"/>
      <c r="X140" s="49"/>
      <c r="Y140" s="49"/>
      <c r="Z140" s="49"/>
      <c r="AA140" s="49"/>
      <c r="AB140" s="49"/>
      <c r="AC140" s="49"/>
      <c r="AD140" s="49"/>
      <c r="AE140" s="49"/>
      <c r="AF140" s="49"/>
      <c r="AG140" s="49"/>
      <c r="AH140" s="49"/>
      <c r="AI140" s="49"/>
    </row>
    <row r="141" spans="1:35" ht="15.75" customHeight="1">
      <c r="A141" s="39"/>
      <c r="B141" s="40"/>
      <c r="C141" s="40"/>
      <c r="D141" s="50"/>
      <c r="E141" s="33"/>
      <c r="F141" s="33"/>
      <c r="G141" s="33"/>
      <c r="H141" s="33"/>
      <c r="I141" s="33"/>
      <c r="J141" s="33"/>
      <c r="K141" s="33"/>
      <c r="L141" s="33"/>
      <c r="M141" s="33"/>
      <c r="N141" s="33"/>
      <c r="O141" s="33"/>
      <c r="P141" s="33"/>
      <c r="Q141" s="33"/>
      <c r="R141" s="33"/>
      <c r="S141" s="33"/>
      <c r="T141" s="33"/>
      <c r="U141" s="33"/>
      <c r="V141" s="33"/>
      <c r="W141" s="49"/>
      <c r="X141" s="49"/>
      <c r="Y141" s="49"/>
      <c r="Z141" s="49"/>
      <c r="AA141" s="49"/>
      <c r="AB141" s="49"/>
      <c r="AC141" s="49"/>
      <c r="AD141" s="49"/>
      <c r="AE141" s="49"/>
      <c r="AF141" s="49"/>
      <c r="AG141" s="49"/>
      <c r="AH141" s="49"/>
      <c r="AI141" s="49"/>
    </row>
    <row r="142" spans="1:35" ht="15.75" customHeight="1">
      <c r="A142" s="39"/>
      <c r="B142" s="40"/>
      <c r="C142" s="40"/>
      <c r="D142" s="50"/>
      <c r="E142" s="33"/>
      <c r="F142" s="33"/>
      <c r="G142" s="33"/>
      <c r="H142" s="33"/>
      <c r="I142" s="33"/>
      <c r="J142" s="33"/>
      <c r="K142" s="33"/>
      <c r="L142" s="33"/>
      <c r="M142" s="33"/>
      <c r="N142" s="33"/>
      <c r="O142" s="33"/>
      <c r="P142" s="33"/>
      <c r="Q142" s="33"/>
      <c r="R142" s="33"/>
      <c r="S142" s="33"/>
      <c r="T142" s="33"/>
      <c r="U142" s="33"/>
      <c r="V142" s="33"/>
      <c r="W142" s="49"/>
      <c r="X142" s="49"/>
      <c r="Y142" s="49"/>
      <c r="Z142" s="49"/>
      <c r="AA142" s="49"/>
      <c r="AB142" s="49"/>
      <c r="AC142" s="49"/>
      <c r="AD142" s="49"/>
      <c r="AE142" s="49"/>
      <c r="AF142" s="49"/>
      <c r="AG142" s="49"/>
      <c r="AH142" s="49"/>
      <c r="AI142" s="49"/>
    </row>
    <row r="143" spans="1:35" ht="15.75" customHeight="1">
      <c r="A143" s="39"/>
      <c r="B143" s="40"/>
      <c r="C143" s="40"/>
      <c r="D143" s="50"/>
      <c r="E143" s="33"/>
      <c r="F143" s="33"/>
      <c r="G143" s="33"/>
      <c r="H143" s="33"/>
      <c r="I143" s="33"/>
      <c r="J143" s="33"/>
      <c r="K143" s="33"/>
      <c r="L143" s="33"/>
      <c r="M143" s="33"/>
      <c r="N143" s="33"/>
      <c r="O143" s="33"/>
      <c r="P143" s="33"/>
      <c r="Q143" s="33"/>
      <c r="R143" s="33"/>
      <c r="S143" s="33"/>
      <c r="T143" s="33"/>
      <c r="U143" s="33"/>
      <c r="V143" s="33"/>
      <c r="W143" s="49"/>
      <c r="X143" s="49"/>
      <c r="Y143" s="49"/>
      <c r="Z143" s="49"/>
      <c r="AA143" s="49"/>
      <c r="AB143" s="49"/>
      <c r="AC143" s="49"/>
      <c r="AD143" s="49"/>
      <c r="AE143" s="49"/>
      <c r="AF143" s="49"/>
      <c r="AG143" s="49"/>
      <c r="AH143" s="49"/>
      <c r="AI143" s="49"/>
    </row>
    <row r="144" spans="1:35" ht="15.75" customHeight="1">
      <c r="A144" s="39"/>
      <c r="B144" s="40"/>
      <c r="C144" s="40"/>
      <c r="D144" s="50"/>
      <c r="E144" s="33"/>
      <c r="F144" s="33"/>
      <c r="G144" s="33"/>
      <c r="H144" s="33"/>
      <c r="I144" s="33"/>
      <c r="J144" s="33"/>
      <c r="K144" s="33"/>
      <c r="L144" s="33"/>
      <c r="M144" s="33"/>
      <c r="N144" s="33"/>
      <c r="O144" s="33"/>
      <c r="P144" s="33"/>
      <c r="Q144" s="33"/>
      <c r="R144" s="33"/>
      <c r="S144" s="33"/>
      <c r="T144" s="33"/>
      <c r="U144" s="33"/>
      <c r="V144" s="33"/>
      <c r="W144" s="49"/>
      <c r="X144" s="49"/>
      <c r="Y144" s="49"/>
      <c r="Z144" s="49"/>
      <c r="AA144" s="49"/>
      <c r="AB144" s="49"/>
      <c r="AC144" s="49"/>
      <c r="AD144" s="49"/>
      <c r="AE144" s="49"/>
      <c r="AF144" s="49"/>
      <c r="AG144" s="49"/>
      <c r="AH144" s="49"/>
      <c r="AI144" s="49"/>
    </row>
    <row r="145" spans="1:35" ht="15.75" customHeight="1">
      <c r="A145" s="39"/>
      <c r="B145" s="40"/>
      <c r="C145" s="40"/>
      <c r="D145" s="50"/>
      <c r="E145" s="33"/>
      <c r="F145" s="33"/>
      <c r="G145" s="33"/>
      <c r="H145" s="33"/>
      <c r="I145" s="33"/>
      <c r="J145" s="33"/>
      <c r="K145" s="33"/>
      <c r="L145" s="33"/>
      <c r="M145" s="33"/>
      <c r="N145" s="33"/>
      <c r="O145" s="33"/>
      <c r="P145" s="33"/>
      <c r="Q145" s="33"/>
      <c r="R145" s="33"/>
      <c r="S145" s="33"/>
      <c r="T145" s="33"/>
      <c r="U145" s="33"/>
      <c r="V145" s="33"/>
      <c r="W145" s="49"/>
      <c r="X145" s="49"/>
      <c r="Y145" s="49"/>
      <c r="Z145" s="49"/>
      <c r="AA145" s="49"/>
      <c r="AB145" s="49"/>
      <c r="AC145" s="49"/>
      <c r="AD145" s="49"/>
      <c r="AE145" s="49"/>
      <c r="AF145" s="49"/>
      <c r="AG145" s="49"/>
      <c r="AH145" s="49"/>
      <c r="AI145" s="49"/>
    </row>
    <row r="146" spans="1:35" ht="15.75" customHeight="1">
      <c r="A146" s="39"/>
      <c r="B146" s="40"/>
      <c r="C146" s="40"/>
      <c r="D146" s="50"/>
      <c r="E146" s="33"/>
      <c r="F146" s="33"/>
      <c r="G146" s="33"/>
      <c r="H146" s="33"/>
      <c r="I146" s="33"/>
      <c r="J146" s="33"/>
      <c r="K146" s="33"/>
      <c r="L146" s="33"/>
      <c r="M146" s="33"/>
      <c r="N146" s="33"/>
      <c r="O146" s="33"/>
      <c r="P146" s="33"/>
      <c r="Q146" s="33"/>
      <c r="R146" s="33"/>
      <c r="S146" s="33"/>
      <c r="T146" s="33"/>
      <c r="U146" s="33"/>
      <c r="V146" s="33"/>
      <c r="W146" s="49"/>
      <c r="X146" s="49"/>
      <c r="Y146" s="49"/>
      <c r="Z146" s="49"/>
      <c r="AA146" s="49"/>
      <c r="AB146" s="49"/>
      <c r="AC146" s="49"/>
      <c r="AD146" s="49"/>
      <c r="AE146" s="49"/>
      <c r="AF146" s="49"/>
      <c r="AG146" s="49"/>
      <c r="AH146" s="49"/>
      <c r="AI146" s="49"/>
    </row>
    <row r="147" spans="1:35" ht="15.75" customHeight="1">
      <c r="A147" s="39"/>
      <c r="B147" s="40"/>
      <c r="C147" s="40"/>
      <c r="D147" s="50"/>
      <c r="E147" s="33"/>
      <c r="F147" s="33"/>
      <c r="G147" s="33"/>
      <c r="H147" s="33"/>
      <c r="I147" s="33"/>
      <c r="J147" s="33"/>
      <c r="K147" s="33"/>
      <c r="L147" s="33"/>
      <c r="M147" s="33"/>
      <c r="N147" s="33"/>
      <c r="O147" s="33"/>
      <c r="P147" s="33"/>
      <c r="Q147" s="33"/>
      <c r="R147" s="33"/>
      <c r="S147" s="33"/>
      <c r="T147" s="33"/>
      <c r="U147" s="33"/>
      <c r="V147" s="33"/>
      <c r="W147" s="49"/>
      <c r="X147" s="49"/>
      <c r="Y147" s="49"/>
      <c r="Z147" s="49"/>
      <c r="AA147" s="49"/>
      <c r="AB147" s="49"/>
      <c r="AC147" s="49"/>
      <c r="AD147" s="49"/>
      <c r="AE147" s="49"/>
      <c r="AF147" s="49"/>
      <c r="AG147" s="49"/>
      <c r="AH147" s="49"/>
      <c r="AI147" s="49"/>
    </row>
    <row r="148" spans="1:35" ht="15.75" customHeight="1">
      <c r="A148" s="39"/>
      <c r="B148" s="40"/>
      <c r="C148" s="40"/>
      <c r="D148" s="50"/>
      <c r="E148" s="33"/>
      <c r="F148" s="33"/>
      <c r="G148" s="33"/>
      <c r="H148" s="33"/>
      <c r="I148" s="33"/>
      <c r="J148" s="33"/>
      <c r="K148" s="33"/>
      <c r="L148" s="33"/>
      <c r="M148" s="33"/>
      <c r="N148" s="33"/>
      <c r="O148" s="33"/>
      <c r="P148" s="33"/>
      <c r="Q148" s="33"/>
      <c r="R148" s="33"/>
      <c r="S148" s="33"/>
      <c r="T148" s="33"/>
      <c r="U148" s="33"/>
      <c r="V148" s="33"/>
      <c r="W148" s="49"/>
      <c r="X148" s="49"/>
      <c r="Y148" s="49"/>
      <c r="Z148" s="49"/>
      <c r="AA148" s="49"/>
      <c r="AB148" s="49"/>
      <c r="AC148" s="49"/>
      <c r="AD148" s="49"/>
      <c r="AE148" s="49"/>
      <c r="AF148" s="49"/>
      <c r="AG148" s="49"/>
      <c r="AH148" s="49"/>
      <c r="AI148" s="49"/>
    </row>
    <row r="149" spans="1:35" ht="15.75" customHeight="1">
      <c r="A149" s="39"/>
      <c r="B149" s="40"/>
      <c r="C149" s="40"/>
      <c r="D149" s="50"/>
      <c r="E149" s="33"/>
      <c r="F149" s="33"/>
      <c r="G149" s="33"/>
      <c r="H149" s="33"/>
      <c r="I149" s="33"/>
      <c r="J149" s="33"/>
      <c r="K149" s="33"/>
      <c r="L149" s="33"/>
      <c r="M149" s="33"/>
      <c r="N149" s="33"/>
      <c r="O149" s="33"/>
      <c r="P149" s="33"/>
      <c r="Q149" s="33"/>
      <c r="R149" s="33"/>
      <c r="S149" s="33"/>
      <c r="T149" s="33"/>
      <c r="U149" s="33"/>
      <c r="V149" s="33"/>
      <c r="W149" s="49"/>
      <c r="X149" s="49"/>
      <c r="Y149" s="49"/>
      <c r="Z149" s="49"/>
      <c r="AA149" s="49"/>
      <c r="AB149" s="49"/>
      <c r="AC149" s="49"/>
      <c r="AD149" s="49"/>
      <c r="AE149" s="49"/>
      <c r="AF149" s="49"/>
      <c r="AG149" s="49"/>
      <c r="AH149" s="49"/>
      <c r="AI149" s="49"/>
    </row>
    <row r="150" spans="1:35" ht="15.75" customHeight="1">
      <c r="A150" s="39"/>
      <c r="B150" s="40"/>
      <c r="C150" s="40"/>
      <c r="D150" s="50"/>
      <c r="E150" s="33"/>
      <c r="F150" s="33"/>
      <c r="G150" s="33"/>
      <c r="H150" s="33"/>
      <c r="I150" s="33"/>
      <c r="J150" s="33"/>
      <c r="K150" s="33"/>
      <c r="L150" s="33"/>
      <c r="M150" s="33"/>
      <c r="N150" s="33"/>
      <c r="O150" s="33"/>
      <c r="P150" s="33"/>
      <c r="Q150" s="33"/>
      <c r="R150" s="33"/>
      <c r="S150" s="33"/>
      <c r="T150" s="33"/>
      <c r="U150" s="33"/>
      <c r="V150" s="33"/>
      <c r="W150" s="49"/>
      <c r="X150" s="49"/>
      <c r="Y150" s="49"/>
      <c r="Z150" s="49"/>
      <c r="AA150" s="49"/>
      <c r="AB150" s="49"/>
      <c r="AC150" s="49"/>
      <c r="AD150" s="49"/>
      <c r="AE150" s="49"/>
      <c r="AF150" s="49"/>
      <c r="AG150" s="49"/>
      <c r="AH150" s="49"/>
      <c r="AI150" s="49"/>
    </row>
    <row r="151" spans="1:35" ht="15.75" customHeight="1">
      <c r="A151" s="39"/>
      <c r="B151" s="40"/>
      <c r="C151" s="40"/>
      <c r="D151" s="50"/>
      <c r="E151" s="33"/>
      <c r="F151" s="33"/>
      <c r="G151" s="33"/>
      <c r="H151" s="33"/>
      <c r="I151" s="33"/>
      <c r="J151" s="33"/>
      <c r="K151" s="33"/>
      <c r="L151" s="33"/>
      <c r="M151" s="33"/>
      <c r="N151" s="33"/>
      <c r="O151" s="33"/>
      <c r="P151" s="33"/>
      <c r="Q151" s="33"/>
      <c r="R151" s="33"/>
      <c r="S151" s="33"/>
      <c r="T151" s="33"/>
      <c r="U151" s="33"/>
      <c r="V151" s="33"/>
      <c r="W151" s="49"/>
      <c r="X151" s="49"/>
      <c r="Y151" s="49"/>
      <c r="Z151" s="49"/>
      <c r="AA151" s="49"/>
      <c r="AB151" s="49"/>
      <c r="AC151" s="49"/>
      <c r="AD151" s="49"/>
      <c r="AE151" s="49"/>
      <c r="AF151" s="49"/>
      <c r="AG151" s="49"/>
      <c r="AH151" s="49"/>
      <c r="AI151" s="49"/>
    </row>
    <row r="152" spans="1:35" ht="15.75" customHeight="1">
      <c r="A152" s="39"/>
      <c r="B152" s="40"/>
      <c r="C152" s="40"/>
      <c r="D152" s="50"/>
      <c r="E152" s="33"/>
      <c r="F152" s="33"/>
      <c r="G152" s="33"/>
      <c r="H152" s="33"/>
      <c r="I152" s="33"/>
      <c r="J152" s="33"/>
      <c r="K152" s="33"/>
      <c r="L152" s="33"/>
      <c r="M152" s="33"/>
      <c r="N152" s="33"/>
      <c r="O152" s="33"/>
      <c r="P152" s="33"/>
      <c r="Q152" s="33"/>
      <c r="R152" s="33"/>
      <c r="S152" s="33"/>
      <c r="T152" s="33"/>
      <c r="U152" s="33"/>
      <c r="V152" s="33"/>
      <c r="W152" s="49"/>
      <c r="X152" s="49"/>
      <c r="Y152" s="49"/>
      <c r="Z152" s="49"/>
      <c r="AA152" s="49"/>
      <c r="AB152" s="49"/>
      <c r="AC152" s="49"/>
      <c r="AD152" s="49"/>
      <c r="AE152" s="49"/>
      <c r="AF152" s="49"/>
      <c r="AG152" s="49"/>
      <c r="AH152" s="49"/>
      <c r="AI152" s="49"/>
    </row>
    <row r="153" spans="1:35" ht="15.75" customHeight="1">
      <c r="A153" s="39"/>
      <c r="B153" s="40"/>
      <c r="C153" s="40"/>
      <c r="D153" s="50"/>
      <c r="E153" s="33"/>
      <c r="F153" s="33"/>
      <c r="G153" s="33"/>
      <c r="H153" s="33"/>
      <c r="I153" s="33"/>
      <c r="J153" s="33"/>
      <c r="K153" s="33"/>
      <c r="L153" s="33"/>
      <c r="M153" s="33"/>
      <c r="N153" s="33"/>
      <c r="O153" s="33"/>
      <c r="P153" s="33"/>
      <c r="Q153" s="33"/>
      <c r="R153" s="33"/>
      <c r="S153" s="33"/>
      <c r="T153" s="33"/>
      <c r="U153" s="33"/>
      <c r="V153" s="33"/>
      <c r="W153" s="49"/>
      <c r="X153" s="49"/>
      <c r="Y153" s="49"/>
      <c r="Z153" s="49"/>
      <c r="AA153" s="49"/>
      <c r="AB153" s="49"/>
      <c r="AC153" s="49"/>
      <c r="AD153" s="49"/>
      <c r="AE153" s="49"/>
      <c r="AF153" s="49"/>
      <c r="AG153" s="49"/>
      <c r="AH153" s="49"/>
      <c r="AI153" s="49"/>
    </row>
    <row r="154" spans="1:35" ht="15.75" customHeight="1">
      <c r="A154" s="39"/>
      <c r="B154" s="40"/>
      <c r="C154" s="40"/>
      <c r="D154" s="50"/>
      <c r="E154" s="33"/>
      <c r="F154" s="33"/>
      <c r="G154" s="33"/>
      <c r="H154" s="33"/>
      <c r="I154" s="33"/>
      <c r="J154" s="33"/>
      <c r="K154" s="33"/>
      <c r="L154" s="33"/>
      <c r="M154" s="33"/>
      <c r="N154" s="33"/>
      <c r="O154" s="33"/>
      <c r="P154" s="33"/>
      <c r="Q154" s="33"/>
      <c r="R154" s="33"/>
      <c r="S154" s="33"/>
      <c r="T154" s="33"/>
      <c r="U154" s="33"/>
      <c r="V154" s="33"/>
      <c r="W154" s="49"/>
      <c r="X154" s="49"/>
      <c r="Y154" s="49"/>
      <c r="Z154" s="49"/>
      <c r="AA154" s="49"/>
      <c r="AB154" s="49"/>
      <c r="AC154" s="49"/>
      <c r="AD154" s="49"/>
      <c r="AE154" s="49"/>
      <c r="AF154" s="49"/>
      <c r="AG154" s="49"/>
      <c r="AH154" s="49"/>
      <c r="AI154" s="49"/>
    </row>
    <row r="155" spans="1:35" ht="15.75" customHeight="1">
      <c r="A155" s="39"/>
      <c r="B155" s="40"/>
      <c r="C155" s="40"/>
      <c r="D155" s="50"/>
      <c r="E155" s="33"/>
      <c r="F155" s="33"/>
      <c r="G155" s="33"/>
      <c r="H155" s="33"/>
      <c r="I155" s="33"/>
      <c r="J155" s="33"/>
      <c r="K155" s="33"/>
      <c r="L155" s="33"/>
      <c r="M155" s="33"/>
      <c r="N155" s="33"/>
      <c r="O155" s="33"/>
      <c r="P155" s="33"/>
      <c r="Q155" s="33"/>
      <c r="R155" s="33"/>
      <c r="S155" s="33"/>
      <c r="T155" s="33"/>
      <c r="U155" s="33"/>
      <c r="V155" s="33"/>
      <c r="W155" s="49"/>
      <c r="X155" s="49"/>
      <c r="Y155" s="49"/>
      <c r="Z155" s="49"/>
      <c r="AA155" s="49"/>
      <c r="AB155" s="49"/>
      <c r="AC155" s="49"/>
      <c r="AD155" s="49"/>
      <c r="AE155" s="49"/>
      <c r="AF155" s="49"/>
      <c r="AG155" s="49"/>
      <c r="AH155" s="49"/>
      <c r="AI155" s="49"/>
    </row>
    <row r="156" spans="1:35" ht="15.75" customHeight="1">
      <c r="A156" s="39"/>
      <c r="B156" s="40"/>
      <c r="C156" s="40"/>
      <c r="D156" s="50"/>
      <c r="E156" s="33"/>
      <c r="F156" s="33"/>
      <c r="G156" s="33"/>
      <c r="H156" s="33"/>
      <c r="I156" s="33"/>
      <c r="J156" s="33"/>
      <c r="K156" s="33"/>
      <c r="L156" s="33"/>
      <c r="M156" s="33"/>
      <c r="N156" s="33"/>
      <c r="O156" s="33"/>
      <c r="P156" s="33"/>
      <c r="Q156" s="33"/>
      <c r="R156" s="33"/>
      <c r="S156" s="33"/>
      <c r="T156" s="33"/>
      <c r="U156" s="33"/>
      <c r="V156" s="33"/>
      <c r="W156" s="49"/>
      <c r="X156" s="49"/>
      <c r="Y156" s="49"/>
      <c r="Z156" s="49"/>
      <c r="AA156" s="49"/>
      <c r="AB156" s="49"/>
      <c r="AC156" s="49"/>
      <c r="AD156" s="49"/>
      <c r="AE156" s="49"/>
      <c r="AF156" s="49"/>
      <c r="AG156" s="49"/>
      <c r="AH156" s="49"/>
      <c r="AI156" s="49"/>
    </row>
    <row r="157" spans="1:35" ht="15.75" customHeight="1">
      <c r="A157" s="39"/>
      <c r="B157" s="40"/>
      <c r="C157" s="40"/>
      <c r="D157" s="50"/>
      <c r="E157" s="33"/>
      <c r="F157" s="33"/>
      <c r="G157" s="33"/>
      <c r="H157" s="33"/>
      <c r="I157" s="33"/>
      <c r="J157" s="33"/>
      <c r="K157" s="33"/>
      <c r="L157" s="33"/>
      <c r="M157" s="33"/>
      <c r="N157" s="33"/>
      <c r="O157" s="33"/>
      <c r="P157" s="33"/>
      <c r="Q157" s="33"/>
      <c r="R157" s="33"/>
      <c r="S157" s="33"/>
      <c r="T157" s="33"/>
      <c r="U157" s="33"/>
      <c r="V157" s="33"/>
      <c r="W157" s="49"/>
      <c r="X157" s="49"/>
      <c r="Y157" s="49"/>
      <c r="Z157" s="49"/>
      <c r="AA157" s="49"/>
      <c r="AB157" s="49"/>
      <c r="AC157" s="49"/>
      <c r="AD157" s="49"/>
      <c r="AE157" s="49"/>
      <c r="AF157" s="49"/>
      <c r="AG157" s="49"/>
      <c r="AH157" s="49"/>
      <c r="AI157" s="49"/>
    </row>
    <row r="158" spans="1:35" ht="15.75" customHeight="1">
      <c r="A158" s="39"/>
      <c r="B158" s="40"/>
      <c r="C158" s="40"/>
      <c r="D158" s="50"/>
      <c r="E158" s="33"/>
      <c r="F158" s="33"/>
      <c r="G158" s="33"/>
      <c r="H158" s="33"/>
      <c r="I158" s="33"/>
      <c r="J158" s="33"/>
      <c r="K158" s="33"/>
      <c r="L158" s="33"/>
      <c r="M158" s="33"/>
      <c r="N158" s="33"/>
      <c r="O158" s="33"/>
      <c r="P158" s="33"/>
      <c r="Q158" s="33"/>
      <c r="R158" s="33"/>
      <c r="S158" s="33"/>
      <c r="T158" s="33"/>
      <c r="U158" s="33"/>
      <c r="V158" s="33"/>
      <c r="W158" s="49"/>
      <c r="X158" s="49"/>
      <c r="Y158" s="49"/>
      <c r="Z158" s="49"/>
      <c r="AA158" s="49"/>
      <c r="AB158" s="49"/>
      <c r="AC158" s="49"/>
      <c r="AD158" s="49"/>
      <c r="AE158" s="49"/>
      <c r="AF158" s="49"/>
      <c r="AG158" s="49"/>
      <c r="AH158" s="49"/>
      <c r="AI158" s="49"/>
    </row>
    <row r="159" spans="1:35" ht="15.75" customHeight="1">
      <c r="A159" s="39"/>
      <c r="B159" s="40"/>
      <c r="C159" s="40"/>
      <c r="D159" s="50"/>
      <c r="E159" s="33"/>
      <c r="F159" s="33"/>
      <c r="G159" s="33"/>
      <c r="H159" s="33"/>
      <c r="I159" s="33"/>
      <c r="J159" s="33"/>
      <c r="K159" s="33"/>
      <c r="L159" s="33"/>
      <c r="M159" s="33"/>
      <c r="N159" s="33"/>
      <c r="O159" s="33"/>
      <c r="P159" s="33"/>
      <c r="Q159" s="33"/>
      <c r="R159" s="33"/>
      <c r="S159" s="33"/>
      <c r="T159" s="33"/>
      <c r="U159" s="33"/>
      <c r="V159" s="33"/>
      <c r="W159" s="49"/>
      <c r="X159" s="49"/>
      <c r="Y159" s="49"/>
      <c r="Z159" s="49"/>
      <c r="AA159" s="49"/>
      <c r="AB159" s="49"/>
      <c r="AC159" s="49"/>
      <c r="AD159" s="49"/>
      <c r="AE159" s="49"/>
      <c r="AF159" s="49"/>
      <c r="AG159" s="49"/>
      <c r="AH159" s="49"/>
      <c r="AI159" s="49"/>
    </row>
    <row r="160" spans="1:35" ht="15.75" customHeight="1">
      <c r="A160" s="39"/>
      <c r="B160" s="40"/>
      <c r="C160" s="40"/>
      <c r="D160" s="50"/>
      <c r="E160" s="33"/>
      <c r="F160" s="33"/>
      <c r="G160" s="33"/>
      <c r="H160" s="33"/>
      <c r="I160" s="33"/>
      <c r="J160" s="33"/>
      <c r="K160" s="33"/>
      <c r="L160" s="33"/>
      <c r="M160" s="33"/>
      <c r="N160" s="33"/>
      <c r="O160" s="33"/>
      <c r="P160" s="33"/>
      <c r="Q160" s="33"/>
      <c r="R160" s="33"/>
      <c r="S160" s="33"/>
      <c r="T160" s="33"/>
      <c r="U160" s="33"/>
      <c r="V160" s="33"/>
      <c r="W160" s="49"/>
      <c r="X160" s="49"/>
      <c r="Y160" s="49"/>
      <c r="Z160" s="49"/>
      <c r="AA160" s="49"/>
      <c r="AB160" s="49"/>
      <c r="AC160" s="49"/>
      <c r="AD160" s="49"/>
      <c r="AE160" s="49"/>
      <c r="AF160" s="49"/>
      <c r="AG160" s="49"/>
      <c r="AH160" s="49"/>
      <c r="AI160" s="49"/>
    </row>
    <row r="161" spans="1:35" ht="15.75" customHeight="1">
      <c r="A161" s="39"/>
      <c r="B161" s="40"/>
      <c r="C161" s="40"/>
      <c r="D161" s="50"/>
      <c r="E161" s="33"/>
      <c r="F161" s="33"/>
      <c r="G161" s="33"/>
      <c r="H161" s="33"/>
      <c r="I161" s="33"/>
      <c r="J161" s="33"/>
      <c r="K161" s="33"/>
      <c r="L161" s="33"/>
      <c r="M161" s="33"/>
      <c r="N161" s="33"/>
      <c r="O161" s="33"/>
      <c r="P161" s="33"/>
      <c r="Q161" s="33"/>
      <c r="R161" s="33"/>
      <c r="S161" s="33"/>
      <c r="T161" s="33"/>
      <c r="U161" s="33"/>
      <c r="V161" s="33"/>
      <c r="W161" s="49"/>
      <c r="X161" s="49"/>
      <c r="Y161" s="49"/>
      <c r="Z161" s="49"/>
      <c r="AA161" s="49"/>
      <c r="AB161" s="49"/>
      <c r="AC161" s="49"/>
      <c r="AD161" s="49"/>
      <c r="AE161" s="49"/>
      <c r="AF161" s="49"/>
      <c r="AG161" s="49"/>
      <c r="AH161" s="49"/>
      <c r="AI161" s="49"/>
    </row>
    <row r="162" spans="1:35" ht="15.75" customHeight="1">
      <c r="A162" s="39"/>
      <c r="B162" s="40"/>
      <c r="C162" s="40"/>
      <c r="D162" s="50"/>
      <c r="E162" s="33"/>
      <c r="F162" s="33"/>
      <c r="G162" s="33"/>
      <c r="H162" s="33"/>
      <c r="I162" s="33"/>
      <c r="J162" s="33"/>
      <c r="K162" s="33"/>
      <c r="L162" s="33"/>
      <c r="M162" s="33"/>
      <c r="N162" s="33"/>
      <c r="O162" s="33"/>
      <c r="P162" s="33"/>
      <c r="Q162" s="33"/>
      <c r="R162" s="33"/>
      <c r="S162" s="33"/>
      <c r="T162" s="33"/>
      <c r="U162" s="33"/>
      <c r="V162" s="33"/>
      <c r="W162" s="49"/>
      <c r="X162" s="49"/>
      <c r="Y162" s="49"/>
      <c r="Z162" s="49"/>
      <c r="AA162" s="49"/>
      <c r="AB162" s="49"/>
      <c r="AC162" s="49"/>
      <c r="AD162" s="49"/>
      <c r="AE162" s="49"/>
      <c r="AF162" s="49"/>
      <c r="AG162" s="49"/>
      <c r="AH162" s="49"/>
      <c r="AI162" s="49"/>
    </row>
    <row r="163" spans="1:35" ht="15.75" customHeight="1">
      <c r="A163" s="39"/>
      <c r="B163" s="40"/>
      <c r="C163" s="40"/>
      <c r="D163" s="50"/>
      <c r="E163" s="33"/>
      <c r="F163" s="33"/>
      <c r="G163" s="33"/>
      <c r="H163" s="33"/>
      <c r="I163" s="33"/>
      <c r="J163" s="33"/>
      <c r="K163" s="33"/>
      <c r="L163" s="33"/>
      <c r="M163" s="33"/>
      <c r="N163" s="33"/>
      <c r="O163" s="33"/>
      <c r="P163" s="33"/>
      <c r="Q163" s="33"/>
      <c r="R163" s="33"/>
      <c r="S163" s="33"/>
      <c r="T163" s="33"/>
      <c r="U163" s="33"/>
      <c r="V163" s="33"/>
      <c r="W163" s="49"/>
      <c r="X163" s="49"/>
      <c r="Y163" s="49"/>
      <c r="Z163" s="49"/>
      <c r="AA163" s="49"/>
      <c r="AB163" s="49"/>
      <c r="AC163" s="49"/>
      <c r="AD163" s="49"/>
      <c r="AE163" s="49"/>
      <c r="AF163" s="49"/>
      <c r="AG163" s="49"/>
      <c r="AH163" s="49"/>
      <c r="AI163" s="49"/>
    </row>
    <row r="164" spans="1:35" ht="15.75" customHeight="1">
      <c r="A164" s="39"/>
      <c r="B164" s="49"/>
      <c r="C164" s="40"/>
      <c r="D164" s="50"/>
      <c r="E164" s="33"/>
      <c r="F164" s="33"/>
      <c r="G164" s="33"/>
      <c r="H164" s="33"/>
      <c r="I164" s="33"/>
      <c r="J164" s="33"/>
      <c r="K164" s="33"/>
      <c r="L164" s="33"/>
      <c r="M164" s="33"/>
      <c r="N164" s="33"/>
      <c r="O164" s="33"/>
      <c r="P164" s="33"/>
      <c r="Q164" s="33"/>
      <c r="R164" s="33"/>
      <c r="S164" s="33"/>
      <c r="T164" s="33"/>
      <c r="U164" s="33"/>
      <c r="V164" s="33"/>
      <c r="W164" s="49"/>
      <c r="X164" s="49"/>
      <c r="Y164" s="49"/>
      <c r="Z164" s="49"/>
      <c r="AA164" s="49"/>
      <c r="AB164" s="49"/>
      <c r="AC164" s="49"/>
      <c r="AD164" s="49"/>
      <c r="AE164" s="49"/>
      <c r="AF164" s="49"/>
      <c r="AG164" s="49"/>
      <c r="AH164" s="49"/>
      <c r="AI164" s="49"/>
    </row>
    <row r="165" spans="1:35" ht="15.75" customHeight="1">
      <c r="A165" s="39"/>
      <c r="B165" s="49"/>
      <c r="C165" s="40"/>
      <c r="D165" s="50"/>
      <c r="E165" s="33"/>
      <c r="F165" s="33"/>
      <c r="G165" s="33"/>
      <c r="H165" s="33"/>
      <c r="I165" s="33"/>
      <c r="J165" s="33"/>
      <c r="K165" s="33"/>
      <c r="L165" s="33"/>
      <c r="M165" s="33"/>
      <c r="N165" s="33"/>
      <c r="O165" s="33"/>
      <c r="P165" s="33"/>
      <c r="Q165" s="33"/>
      <c r="R165" s="33"/>
      <c r="S165" s="33"/>
      <c r="T165" s="33"/>
      <c r="U165" s="33"/>
      <c r="V165" s="33"/>
      <c r="W165" s="49"/>
      <c r="X165" s="49"/>
      <c r="Y165" s="49"/>
      <c r="Z165" s="49"/>
      <c r="AA165" s="49"/>
      <c r="AB165" s="49"/>
      <c r="AC165" s="49"/>
      <c r="AD165" s="49"/>
      <c r="AE165" s="49"/>
      <c r="AF165" s="49"/>
      <c r="AG165" s="49"/>
      <c r="AH165" s="49"/>
      <c r="AI165" s="49"/>
    </row>
    <row r="166" spans="1:35" ht="15.75" customHeight="1">
      <c r="A166" s="39"/>
      <c r="B166" s="49"/>
      <c r="C166" s="40"/>
      <c r="D166" s="50"/>
      <c r="E166" s="33"/>
      <c r="F166" s="33"/>
      <c r="G166" s="33"/>
      <c r="H166" s="33"/>
      <c r="I166" s="33"/>
      <c r="J166" s="33"/>
      <c r="K166" s="33"/>
      <c r="L166" s="33"/>
      <c r="M166" s="33"/>
      <c r="N166" s="33"/>
      <c r="O166" s="33"/>
      <c r="P166" s="33"/>
      <c r="Q166" s="33"/>
      <c r="R166" s="33"/>
      <c r="S166" s="33"/>
      <c r="T166" s="33"/>
      <c r="U166" s="33"/>
      <c r="V166" s="33"/>
      <c r="W166" s="49"/>
      <c r="X166" s="49"/>
      <c r="Y166" s="49"/>
      <c r="Z166" s="49"/>
      <c r="AA166" s="49"/>
      <c r="AB166" s="49"/>
      <c r="AC166" s="49"/>
      <c r="AD166" s="49"/>
      <c r="AE166" s="49"/>
      <c r="AF166" s="49"/>
      <c r="AG166" s="49"/>
      <c r="AH166" s="49"/>
      <c r="AI166" s="49"/>
    </row>
    <row r="167" spans="1:35" ht="15.75" customHeight="1">
      <c r="A167" s="39"/>
      <c r="B167" s="49"/>
      <c r="C167" s="40"/>
      <c r="D167" s="50"/>
      <c r="E167" s="33"/>
      <c r="F167" s="33"/>
      <c r="G167" s="33"/>
      <c r="H167" s="33"/>
      <c r="I167" s="33"/>
      <c r="J167" s="33"/>
      <c r="K167" s="33"/>
      <c r="L167" s="33"/>
      <c r="M167" s="33"/>
      <c r="N167" s="33"/>
      <c r="O167" s="33"/>
      <c r="P167" s="33"/>
      <c r="Q167" s="33"/>
      <c r="R167" s="33"/>
      <c r="S167" s="33"/>
      <c r="T167" s="33"/>
      <c r="U167" s="33"/>
      <c r="V167" s="33"/>
      <c r="W167" s="49"/>
      <c r="X167" s="49"/>
      <c r="Y167" s="49"/>
      <c r="Z167" s="49"/>
      <c r="AA167" s="49"/>
      <c r="AB167" s="49"/>
      <c r="AC167" s="49"/>
      <c r="AD167" s="49"/>
      <c r="AE167" s="49"/>
      <c r="AF167" s="49"/>
      <c r="AG167" s="49"/>
      <c r="AH167" s="49"/>
      <c r="AI167" s="49"/>
    </row>
    <row r="168" spans="1:35" ht="15.75" customHeight="1">
      <c r="A168" s="39"/>
      <c r="B168" s="49"/>
      <c r="C168" s="40"/>
      <c r="D168" s="50"/>
      <c r="E168" s="33"/>
      <c r="F168" s="33"/>
      <c r="G168" s="33"/>
      <c r="H168" s="33"/>
      <c r="I168" s="33"/>
      <c r="J168" s="33"/>
      <c r="K168" s="33"/>
      <c r="L168" s="33"/>
      <c r="M168" s="33"/>
      <c r="N168" s="33"/>
      <c r="O168" s="33"/>
      <c r="P168" s="33"/>
      <c r="Q168" s="33"/>
      <c r="R168" s="33"/>
      <c r="S168" s="33"/>
      <c r="T168" s="33"/>
      <c r="U168" s="33"/>
      <c r="V168" s="33"/>
      <c r="W168" s="49"/>
      <c r="X168" s="49"/>
      <c r="Y168" s="49"/>
      <c r="Z168" s="49"/>
      <c r="AA168" s="49"/>
      <c r="AB168" s="49"/>
      <c r="AC168" s="49"/>
      <c r="AD168" s="49"/>
      <c r="AE168" s="49"/>
      <c r="AF168" s="49"/>
      <c r="AG168" s="49"/>
      <c r="AH168" s="49"/>
      <c r="AI168" s="49"/>
    </row>
    <row r="169" spans="1:35" ht="15.75" customHeight="1">
      <c r="A169" s="39"/>
      <c r="B169" s="49"/>
      <c r="C169" s="40"/>
      <c r="D169" s="50"/>
      <c r="E169" s="33"/>
      <c r="F169" s="33"/>
      <c r="G169" s="33"/>
      <c r="H169" s="33"/>
      <c r="I169" s="33"/>
      <c r="J169" s="33"/>
      <c r="K169" s="33"/>
      <c r="L169" s="33"/>
      <c r="M169" s="33"/>
      <c r="N169" s="33"/>
      <c r="O169" s="33"/>
      <c r="P169" s="33"/>
      <c r="Q169" s="33"/>
      <c r="R169" s="33"/>
      <c r="S169" s="33"/>
      <c r="T169" s="33"/>
      <c r="U169" s="33"/>
      <c r="V169" s="33"/>
      <c r="W169" s="49"/>
      <c r="X169" s="49"/>
      <c r="Y169" s="49"/>
      <c r="Z169" s="49"/>
      <c r="AA169" s="49"/>
      <c r="AB169" s="49"/>
      <c r="AC169" s="49"/>
      <c r="AD169" s="49"/>
      <c r="AE169" s="49"/>
      <c r="AF169" s="49"/>
      <c r="AG169" s="49"/>
      <c r="AH169" s="49"/>
      <c r="AI169" s="49"/>
    </row>
    <row r="170" spans="1:35" ht="15.75" customHeight="1">
      <c r="A170" s="39"/>
      <c r="B170" s="49"/>
      <c r="C170" s="40"/>
      <c r="D170" s="50"/>
      <c r="E170" s="33"/>
      <c r="F170" s="33"/>
      <c r="G170" s="33"/>
      <c r="H170" s="33"/>
      <c r="I170" s="33"/>
      <c r="J170" s="33"/>
      <c r="K170" s="33"/>
      <c r="L170" s="33"/>
      <c r="M170" s="33"/>
      <c r="N170" s="33"/>
      <c r="O170" s="33"/>
      <c r="P170" s="33"/>
      <c r="Q170" s="33"/>
      <c r="R170" s="33"/>
      <c r="S170" s="33"/>
      <c r="T170" s="33"/>
      <c r="U170" s="33"/>
      <c r="V170" s="33"/>
      <c r="W170" s="49"/>
      <c r="X170" s="49"/>
      <c r="Y170" s="49"/>
      <c r="Z170" s="49"/>
      <c r="AA170" s="49"/>
      <c r="AB170" s="49"/>
      <c r="AC170" s="49"/>
      <c r="AD170" s="49"/>
      <c r="AE170" s="49"/>
      <c r="AF170" s="49"/>
      <c r="AG170" s="49"/>
      <c r="AH170" s="49"/>
      <c r="AI170" s="49"/>
    </row>
    <row r="171" spans="1:35" ht="15.75" customHeight="1">
      <c r="A171" s="39"/>
      <c r="B171" s="49"/>
      <c r="C171" s="40"/>
      <c r="D171" s="50"/>
      <c r="E171" s="33"/>
      <c r="F171" s="33"/>
      <c r="G171" s="33"/>
      <c r="H171" s="33"/>
      <c r="I171" s="33"/>
      <c r="J171" s="33"/>
      <c r="K171" s="33"/>
      <c r="L171" s="33"/>
      <c r="M171" s="33"/>
      <c r="N171" s="33"/>
      <c r="O171" s="33"/>
      <c r="P171" s="33"/>
      <c r="Q171" s="33"/>
      <c r="R171" s="33"/>
      <c r="S171" s="33"/>
      <c r="T171" s="33"/>
      <c r="U171" s="33"/>
      <c r="V171" s="33"/>
      <c r="W171" s="49"/>
      <c r="X171" s="49"/>
      <c r="Y171" s="49"/>
      <c r="Z171" s="49"/>
      <c r="AA171" s="49"/>
      <c r="AB171" s="49"/>
      <c r="AC171" s="49"/>
      <c r="AD171" s="49"/>
      <c r="AE171" s="49"/>
      <c r="AF171" s="49"/>
      <c r="AG171" s="49"/>
      <c r="AH171" s="49"/>
      <c r="AI171" s="49"/>
    </row>
    <row r="172" spans="1:35" ht="15.75" customHeight="1">
      <c r="A172" s="39"/>
      <c r="B172" s="49"/>
      <c r="C172" s="40"/>
      <c r="D172" s="50"/>
      <c r="E172" s="33"/>
      <c r="F172" s="33"/>
      <c r="G172" s="33"/>
      <c r="H172" s="33"/>
      <c r="I172" s="33"/>
      <c r="J172" s="33"/>
      <c r="K172" s="33"/>
      <c r="L172" s="33"/>
      <c r="M172" s="33"/>
      <c r="N172" s="33"/>
      <c r="O172" s="33"/>
      <c r="P172" s="33"/>
      <c r="Q172" s="33"/>
      <c r="R172" s="33"/>
      <c r="S172" s="33"/>
      <c r="T172" s="33"/>
      <c r="U172" s="33"/>
      <c r="V172" s="33"/>
      <c r="W172" s="49"/>
      <c r="X172" s="49"/>
      <c r="Y172" s="49"/>
      <c r="Z172" s="49"/>
      <c r="AA172" s="49"/>
      <c r="AB172" s="49"/>
      <c r="AC172" s="49"/>
      <c r="AD172" s="49"/>
      <c r="AE172" s="49"/>
      <c r="AF172" s="49"/>
      <c r="AG172" s="49"/>
      <c r="AH172" s="49"/>
      <c r="AI172" s="49"/>
    </row>
    <row r="173" spans="1:35" ht="15.75" customHeight="1">
      <c r="A173" s="39"/>
      <c r="B173" s="49"/>
      <c r="C173" s="40"/>
      <c r="D173" s="50"/>
      <c r="E173" s="33"/>
      <c r="F173" s="33"/>
      <c r="G173" s="33"/>
      <c r="H173" s="33"/>
      <c r="I173" s="33"/>
      <c r="J173" s="33"/>
      <c r="K173" s="33"/>
      <c r="L173" s="33"/>
      <c r="M173" s="33"/>
      <c r="N173" s="33"/>
      <c r="O173" s="33"/>
      <c r="P173" s="33"/>
      <c r="Q173" s="33"/>
      <c r="R173" s="33"/>
      <c r="S173" s="33"/>
      <c r="T173" s="33"/>
      <c r="U173" s="33"/>
      <c r="V173" s="33"/>
      <c r="W173" s="49"/>
      <c r="X173" s="49"/>
      <c r="Y173" s="49"/>
      <c r="Z173" s="49"/>
      <c r="AA173" s="49"/>
      <c r="AB173" s="49"/>
      <c r="AC173" s="49"/>
      <c r="AD173" s="49"/>
      <c r="AE173" s="49"/>
      <c r="AF173" s="49"/>
      <c r="AG173" s="49"/>
      <c r="AH173" s="49"/>
      <c r="AI173" s="49"/>
    </row>
    <row r="174" spans="1:35" ht="15.75" customHeight="1">
      <c r="A174" s="39"/>
      <c r="B174" s="49"/>
      <c r="C174" s="40"/>
      <c r="D174" s="50"/>
      <c r="E174" s="33"/>
      <c r="F174" s="33"/>
      <c r="G174" s="33"/>
      <c r="H174" s="33"/>
      <c r="I174" s="33"/>
      <c r="J174" s="33"/>
      <c r="K174" s="33"/>
      <c r="L174" s="33"/>
      <c r="M174" s="33"/>
      <c r="N174" s="33"/>
      <c r="O174" s="33"/>
      <c r="P174" s="33"/>
      <c r="Q174" s="33"/>
      <c r="R174" s="33"/>
      <c r="S174" s="33"/>
      <c r="T174" s="33"/>
      <c r="U174" s="33"/>
      <c r="V174" s="33"/>
      <c r="W174" s="49"/>
      <c r="X174" s="49"/>
      <c r="Y174" s="49"/>
      <c r="Z174" s="49"/>
      <c r="AA174" s="49"/>
      <c r="AB174" s="49"/>
      <c r="AC174" s="49"/>
      <c r="AD174" s="49"/>
      <c r="AE174" s="49"/>
      <c r="AF174" s="49"/>
      <c r="AG174" s="49"/>
      <c r="AH174" s="49"/>
      <c r="AI174" s="49"/>
    </row>
    <row r="175" spans="1:35" ht="15.75" customHeight="1">
      <c r="A175" s="39"/>
      <c r="B175" s="49"/>
      <c r="C175" s="40"/>
      <c r="D175" s="50"/>
      <c r="E175" s="33"/>
      <c r="F175" s="33"/>
      <c r="G175" s="33"/>
      <c r="H175" s="33"/>
      <c r="I175" s="33"/>
      <c r="J175" s="33"/>
      <c r="K175" s="33"/>
      <c r="L175" s="33"/>
      <c r="M175" s="33"/>
      <c r="N175" s="33"/>
      <c r="O175" s="33"/>
      <c r="P175" s="33"/>
      <c r="Q175" s="33"/>
      <c r="R175" s="33"/>
      <c r="S175" s="33"/>
      <c r="T175" s="33"/>
      <c r="U175" s="33"/>
      <c r="V175" s="33"/>
      <c r="W175" s="49"/>
      <c r="X175" s="49"/>
      <c r="Y175" s="49"/>
      <c r="Z175" s="49"/>
      <c r="AA175" s="49"/>
      <c r="AB175" s="49"/>
      <c r="AC175" s="49"/>
      <c r="AD175" s="49"/>
      <c r="AE175" s="49"/>
      <c r="AF175" s="49"/>
      <c r="AG175" s="49"/>
      <c r="AH175" s="49"/>
      <c r="AI175" s="49"/>
    </row>
    <row r="176" spans="1:35" ht="15.75" customHeight="1">
      <c r="A176" s="39"/>
      <c r="B176" s="49"/>
      <c r="C176" s="40"/>
      <c r="D176" s="50"/>
      <c r="E176" s="33"/>
      <c r="F176" s="33"/>
      <c r="G176" s="33"/>
      <c r="H176" s="33"/>
      <c r="I176" s="33"/>
      <c r="J176" s="33"/>
      <c r="K176" s="33"/>
      <c r="L176" s="33"/>
      <c r="M176" s="33"/>
      <c r="N176" s="33"/>
      <c r="O176" s="33"/>
      <c r="P176" s="33"/>
      <c r="Q176" s="33"/>
      <c r="R176" s="33"/>
      <c r="S176" s="33"/>
      <c r="T176" s="33"/>
      <c r="U176" s="33"/>
      <c r="V176" s="33"/>
      <c r="W176" s="49"/>
      <c r="X176" s="49"/>
      <c r="Y176" s="49"/>
      <c r="Z176" s="49"/>
      <c r="AA176" s="49"/>
      <c r="AB176" s="49"/>
      <c r="AC176" s="49"/>
      <c r="AD176" s="49"/>
      <c r="AE176" s="49"/>
      <c r="AF176" s="49"/>
      <c r="AG176" s="49"/>
      <c r="AH176" s="49"/>
      <c r="AI176" s="49"/>
    </row>
    <row r="177" spans="1:35" ht="15.75" customHeight="1">
      <c r="A177" s="39"/>
      <c r="B177" s="49"/>
      <c r="C177" s="40"/>
      <c r="D177" s="50"/>
      <c r="E177" s="33"/>
      <c r="F177" s="33"/>
      <c r="G177" s="33"/>
      <c r="H177" s="33"/>
      <c r="I177" s="33"/>
      <c r="J177" s="33"/>
      <c r="K177" s="33"/>
      <c r="L177" s="33"/>
      <c r="M177" s="33"/>
      <c r="N177" s="33"/>
      <c r="O177" s="33"/>
      <c r="P177" s="33"/>
      <c r="Q177" s="33"/>
      <c r="R177" s="33"/>
      <c r="S177" s="33"/>
      <c r="T177" s="33"/>
      <c r="U177" s="33"/>
      <c r="V177" s="33"/>
      <c r="W177" s="49"/>
      <c r="X177" s="49"/>
      <c r="Y177" s="49"/>
      <c r="Z177" s="49"/>
      <c r="AA177" s="49"/>
      <c r="AB177" s="49"/>
      <c r="AC177" s="49"/>
      <c r="AD177" s="49"/>
      <c r="AE177" s="49"/>
      <c r="AF177" s="49"/>
      <c r="AG177" s="49"/>
      <c r="AH177" s="49"/>
      <c r="AI177" s="49"/>
    </row>
    <row r="178" spans="1:35" ht="15.75" customHeight="1">
      <c r="A178" s="39"/>
      <c r="B178" s="49"/>
      <c r="C178" s="40"/>
      <c r="D178" s="50"/>
      <c r="E178" s="33"/>
      <c r="F178" s="33"/>
      <c r="G178" s="33"/>
      <c r="H178" s="33"/>
      <c r="I178" s="33"/>
      <c r="J178" s="33"/>
      <c r="K178" s="33"/>
      <c r="L178" s="33"/>
      <c r="M178" s="33"/>
      <c r="N178" s="33"/>
      <c r="O178" s="33"/>
      <c r="P178" s="33"/>
      <c r="Q178" s="33"/>
      <c r="R178" s="33"/>
      <c r="S178" s="33"/>
      <c r="T178" s="33"/>
      <c r="U178" s="33"/>
      <c r="V178" s="33"/>
      <c r="W178" s="49"/>
      <c r="X178" s="49"/>
      <c r="Y178" s="49"/>
      <c r="Z178" s="49"/>
      <c r="AA178" s="49"/>
      <c r="AB178" s="49"/>
      <c r="AC178" s="49"/>
      <c r="AD178" s="49"/>
      <c r="AE178" s="49"/>
      <c r="AF178" s="49"/>
      <c r="AG178" s="49"/>
      <c r="AH178" s="49"/>
      <c r="AI178" s="49"/>
    </row>
    <row r="179" spans="1:35" ht="15.75" customHeight="1">
      <c r="A179" s="39"/>
      <c r="B179" s="49"/>
      <c r="C179" s="40"/>
      <c r="D179" s="50"/>
      <c r="E179" s="33"/>
      <c r="F179" s="33"/>
      <c r="G179" s="33"/>
      <c r="H179" s="33"/>
      <c r="I179" s="33"/>
      <c r="J179" s="33"/>
      <c r="K179" s="33"/>
      <c r="L179" s="33"/>
      <c r="M179" s="33"/>
      <c r="N179" s="33"/>
      <c r="O179" s="33"/>
      <c r="P179" s="33"/>
      <c r="Q179" s="33"/>
      <c r="R179" s="33"/>
      <c r="S179" s="33"/>
      <c r="T179" s="33"/>
      <c r="U179" s="33"/>
      <c r="V179" s="33"/>
      <c r="W179" s="49"/>
      <c r="X179" s="49"/>
      <c r="Y179" s="49"/>
      <c r="Z179" s="49"/>
      <c r="AA179" s="49"/>
      <c r="AB179" s="49"/>
      <c r="AC179" s="49"/>
      <c r="AD179" s="49"/>
      <c r="AE179" s="49"/>
      <c r="AF179" s="49"/>
      <c r="AG179" s="49"/>
      <c r="AH179" s="49"/>
      <c r="AI179" s="49"/>
    </row>
    <row r="180" spans="1:35" ht="15.75" customHeight="1">
      <c r="A180" s="39"/>
      <c r="B180" s="49"/>
      <c r="C180" s="40"/>
      <c r="D180" s="50"/>
      <c r="E180" s="33"/>
      <c r="F180" s="33"/>
      <c r="G180" s="33"/>
      <c r="H180" s="33"/>
      <c r="I180" s="33"/>
      <c r="J180" s="33"/>
      <c r="K180" s="33"/>
      <c r="L180" s="33"/>
      <c r="M180" s="33"/>
      <c r="N180" s="33"/>
      <c r="O180" s="33"/>
      <c r="P180" s="33"/>
      <c r="Q180" s="33"/>
      <c r="R180" s="33"/>
      <c r="S180" s="33"/>
      <c r="T180" s="33"/>
      <c r="U180" s="33"/>
      <c r="V180" s="33"/>
      <c r="W180" s="49"/>
      <c r="X180" s="49"/>
      <c r="Y180" s="49"/>
      <c r="Z180" s="49"/>
      <c r="AA180" s="49"/>
      <c r="AB180" s="49"/>
      <c r="AC180" s="49"/>
      <c r="AD180" s="49"/>
      <c r="AE180" s="49"/>
      <c r="AF180" s="49"/>
      <c r="AG180" s="49"/>
      <c r="AH180" s="49"/>
      <c r="AI180" s="49"/>
    </row>
    <row r="181" spans="1:35" ht="15.75" customHeight="1">
      <c r="A181" s="39"/>
      <c r="B181" s="49"/>
      <c r="C181" s="40"/>
      <c r="D181" s="50"/>
      <c r="E181" s="33"/>
      <c r="F181" s="33"/>
      <c r="G181" s="33"/>
      <c r="H181" s="33"/>
      <c r="I181" s="33"/>
      <c r="J181" s="33"/>
      <c r="K181" s="33"/>
      <c r="L181" s="33"/>
      <c r="M181" s="33"/>
      <c r="N181" s="33"/>
      <c r="O181" s="33"/>
      <c r="P181" s="33"/>
      <c r="Q181" s="33"/>
      <c r="R181" s="33"/>
      <c r="S181" s="33"/>
      <c r="T181" s="33"/>
      <c r="U181" s="33"/>
      <c r="V181" s="33"/>
      <c r="W181" s="49"/>
      <c r="X181" s="49"/>
      <c r="Y181" s="49"/>
      <c r="Z181" s="49"/>
      <c r="AA181" s="49"/>
      <c r="AB181" s="49"/>
      <c r="AC181" s="49"/>
      <c r="AD181" s="49"/>
      <c r="AE181" s="49"/>
      <c r="AF181" s="49"/>
      <c r="AG181" s="49"/>
      <c r="AH181" s="49"/>
      <c r="AI181" s="49"/>
    </row>
    <row r="182" spans="1:35" ht="15.75" customHeight="1">
      <c r="A182" s="39"/>
      <c r="B182" s="49"/>
      <c r="C182" s="40"/>
      <c r="D182" s="50"/>
      <c r="E182" s="33"/>
      <c r="F182" s="33"/>
      <c r="G182" s="33"/>
      <c r="H182" s="33"/>
      <c r="I182" s="33"/>
      <c r="J182" s="33"/>
      <c r="K182" s="33"/>
      <c r="L182" s="33"/>
      <c r="M182" s="33"/>
      <c r="N182" s="33"/>
      <c r="O182" s="33"/>
      <c r="P182" s="33"/>
      <c r="Q182" s="33"/>
      <c r="R182" s="33"/>
      <c r="S182" s="33"/>
      <c r="T182" s="33"/>
      <c r="U182" s="33"/>
      <c r="V182" s="33"/>
      <c r="W182" s="49"/>
      <c r="X182" s="49"/>
      <c r="Y182" s="49"/>
      <c r="Z182" s="49"/>
      <c r="AA182" s="49"/>
      <c r="AB182" s="49"/>
      <c r="AC182" s="49"/>
      <c r="AD182" s="49"/>
      <c r="AE182" s="49"/>
      <c r="AF182" s="49"/>
      <c r="AG182" s="49"/>
      <c r="AH182" s="49"/>
      <c r="AI182" s="49"/>
    </row>
    <row r="183" spans="1:35" ht="15.75" customHeight="1">
      <c r="A183" s="39"/>
      <c r="B183" s="49"/>
      <c r="C183" s="40"/>
      <c r="D183" s="50"/>
      <c r="E183" s="33"/>
      <c r="F183" s="33"/>
      <c r="G183" s="33"/>
      <c r="H183" s="33"/>
      <c r="I183" s="33"/>
      <c r="J183" s="33"/>
      <c r="K183" s="33"/>
      <c r="L183" s="33"/>
      <c r="M183" s="33"/>
      <c r="N183" s="33"/>
      <c r="O183" s="33"/>
      <c r="P183" s="33"/>
      <c r="Q183" s="33"/>
      <c r="R183" s="33"/>
      <c r="S183" s="33"/>
      <c r="T183" s="33"/>
      <c r="U183" s="33"/>
      <c r="V183" s="33"/>
      <c r="W183" s="49"/>
      <c r="X183" s="49"/>
      <c r="Y183" s="49"/>
      <c r="Z183" s="49"/>
      <c r="AA183" s="49"/>
      <c r="AB183" s="49"/>
      <c r="AC183" s="49"/>
      <c r="AD183" s="49"/>
      <c r="AE183" s="49"/>
      <c r="AF183" s="49"/>
      <c r="AG183" s="49"/>
      <c r="AH183" s="49"/>
      <c r="AI183" s="49"/>
    </row>
    <row r="184" spans="1:35" ht="15.75" customHeight="1">
      <c r="A184" s="39"/>
      <c r="B184" s="49"/>
      <c r="C184" s="40"/>
      <c r="D184" s="50"/>
      <c r="E184" s="33"/>
      <c r="F184" s="33"/>
      <c r="G184" s="33"/>
      <c r="H184" s="33"/>
      <c r="I184" s="33"/>
      <c r="J184" s="33"/>
      <c r="K184" s="33"/>
      <c r="L184" s="33"/>
      <c r="M184" s="33"/>
      <c r="N184" s="33"/>
      <c r="O184" s="33"/>
      <c r="P184" s="33"/>
      <c r="Q184" s="33"/>
      <c r="R184" s="33"/>
      <c r="S184" s="33"/>
      <c r="T184" s="33"/>
      <c r="U184" s="33"/>
      <c r="V184" s="33"/>
      <c r="W184" s="49"/>
      <c r="X184" s="49"/>
      <c r="Y184" s="49"/>
      <c r="Z184" s="49"/>
      <c r="AA184" s="49"/>
      <c r="AB184" s="49"/>
      <c r="AC184" s="49"/>
      <c r="AD184" s="49"/>
      <c r="AE184" s="49"/>
      <c r="AF184" s="49"/>
      <c r="AG184" s="49"/>
      <c r="AH184" s="49"/>
      <c r="AI184" s="49"/>
    </row>
    <row r="185" spans="1:35" ht="15.75" customHeight="1">
      <c r="A185" s="33"/>
      <c r="B185" s="49"/>
      <c r="C185" s="40"/>
      <c r="D185" s="50"/>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row>
    <row r="186" spans="1:35" ht="15.75" customHeight="1">
      <c r="A186" s="33"/>
      <c r="B186" s="49"/>
      <c r="C186" s="40"/>
      <c r="D186" s="50"/>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row>
    <row r="187" spans="1:35" ht="15.75" customHeight="1">
      <c r="A187" s="33"/>
      <c r="B187" s="49"/>
      <c r="C187" s="40"/>
      <c r="D187" s="50"/>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row>
    <row r="188" spans="1:35" ht="15.75" customHeight="1">
      <c r="A188" s="33"/>
      <c r="B188" s="49"/>
      <c r="C188" s="40"/>
      <c r="D188" s="50"/>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row>
    <row r="189" spans="1:35" ht="15.75" customHeight="1">
      <c r="A189" s="33"/>
      <c r="B189" s="49"/>
      <c r="C189" s="40"/>
      <c r="D189" s="50"/>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row>
    <row r="190" spans="1:35" ht="15.75" customHeight="1">
      <c r="A190" s="33"/>
      <c r="B190" s="49"/>
      <c r="C190" s="40"/>
      <c r="D190" s="50"/>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row>
    <row r="191" spans="1:35" ht="15.75" customHeight="1">
      <c r="A191" s="33"/>
      <c r="B191" s="49"/>
      <c r="C191" s="40"/>
      <c r="D191" s="50"/>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row>
    <row r="192" spans="1:35" ht="15.75" customHeight="1">
      <c r="A192" s="33"/>
      <c r="B192" s="49"/>
      <c r="C192" s="40"/>
      <c r="D192" s="50"/>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row>
    <row r="193" spans="1:35" ht="15.75" customHeight="1">
      <c r="A193" s="33"/>
      <c r="B193" s="49"/>
      <c r="C193" s="40"/>
      <c r="D193" s="50"/>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row>
    <row r="194" spans="1:35" ht="15.75" customHeight="1">
      <c r="A194" s="33"/>
      <c r="B194" s="49"/>
      <c r="C194" s="40"/>
      <c r="D194" s="50"/>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row>
    <row r="195" spans="1:35" ht="15.75" customHeight="1">
      <c r="A195" s="33"/>
      <c r="B195" s="49"/>
      <c r="C195" s="40"/>
      <c r="D195" s="50"/>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row>
    <row r="196" spans="1:35" ht="15.75" customHeight="1">
      <c r="A196" s="33"/>
      <c r="B196" s="49"/>
      <c r="C196" s="40"/>
      <c r="D196" s="50"/>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row>
    <row r="197" spans="1:35" ht="15.75" customHeight="1">
      <c r="A197" s="33"/>
      <c r="B197" s="49"/>
      <c r="C197" s="40"/>
      <c r="D197" s="50"/>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row>
    <row r="198" spans="1:35" ht="15.75" customHeight="1">
      <c r="A198" s="33"/>
      <c r="B198" s="49"/>
      <c r="C198" s="40"/>
      <c r="D198" s="50"/>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row>
    <row r="199" spans="1:35" ht="15.75" customHeight="1">
      <c r="A199" s="33"/>
      <c r="B199" s="49"/>
      <c r="C199" s="40"/>
      <c r="D199" s="50"/>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row>
    <row r="200" spans="1:35" ht="15.75" customHeight="1">
      <c r="A200" s="33"/>
      <c r="B200" s="49"/>
      <c r="C200" s="40"/>
      <c r="D200" s="50"/>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row>
    <row r="201" spans="1:35" ht="15.75" customHeight="1">
      <c r="A201" s="33"/>
      <c r="B201" s="49"/>
      <c r="C201" s="40"/>
      <c r="D201" s="50"/>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row>
    <row r="202" spans="1:35" ht="15.75" customHeight="1">
      <c r="A202" s="33"/>
      <c r="B202" s="49"/>
      <c r="C202" s="40"/>
      <c r="D202" s="50"/>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row>
    <row r="203" spans="1:35" ht="15.75" customHeight="1">
      <c r="A203" s="33"/>
      <c r="B203" s="49"/>
      <c r="C203" s="40"/>
      <c r="D203" s="50"/>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row>
    <row r="204" spans="1:35" ht="15.75" customHeight="1">
      <c r="A204" s="33"/>
      <c r="B204" s="49"/>
      <c r="C204" s="40"/>
      <c r="D204" s="50"/>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row>
    <row r="205" spans="1:35" ht="15.75" customHeight="1">
      <c r="A205" s="33"/>
      <c r="B205" s="49"/>
      <c r="C205" s="40"/>
      <c r="D205" s="50"/>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row>
    <row r="206" spans="1:35" ht="15.75" customHeight="1">
      <c r="A206" s="33"/>
      <c r="B206" s="49"/>
      <c r="C206" s="40"/>
      <c r="D206" s="50"/>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row>
    <row r="207" spans="1:35" ht="15.75" customHeight="1">
      <c r="A207" s="33"/>
      <c r="B207" s="49"/>
      <c r="C207" s="40"/>
      <c r="D207" s="50"/>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row>
    <row r="208" spans="1:35" ht="15.75" customHeight="1">
      <c r="A208" s="33"/>
      <c r="B208" s="49"/>
      <c r="C208" s="40"/>
      <c r="D208" s="50"/>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row>
    <row r="209" spans="1:35" ht="15.75" customHeight="1">
      <c r="A209" s="33"/>
      <c r="B209" s="49"/>
      <c r="C209" s="40"/>
      <c r="D209" s="50"/>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row>
    <row r="210" spans="1:35" ht="15.75" customHeight="1">
      <c r="A210" s="33"/>
      <c r="B210" s="49"/>
      <c r="C210" s="40"/>
      <c r="D210" s="50"/>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row>
    <row r="211" spans="1:35" ht="15.75" customHeight="1">
      <c r="A211" s="33"/>
      <c r="B211" s="49"/>
      <c r="C211" s="40"/>
      <c r="D211" s="50"/>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row>
    <row r="212" spans="1:35" ht="15.75" customHeight="1">
      <c r="A212" s="33"/>
      <c r="B212" s="49"/>
      <c r="C212" s="40"/>
      <c r="D212" s="50"/>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row>
    <row r="213" spans="1:35" ht="15.75" customHeight="1">
      <c r="A213" s="33"/>
      <c r="B213" s="49"/>
      <c r="C213" s="40"/>
      <c r="D213" s="50"/>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row>
    <row r="214" spans="1:35" ht="15.75" customHeight="1">
      <c r="A214" s="33"/>
      <c r="B214" s="49"/>
      <c r="C214" s="40"/>
      <c r="D214" s="50"/>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row>
    <row r="215" spans="1:35" ht="15.75" customHeight="1">
      <c r="A215" s="33"/>
      <c r="B215" s="49"/>
      <c r="C215" s="40"/>
      <c r="D215" s="50"/>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row>
    <row r="216" spans="1:35" ht="15.75" customHeight="1">
      <c r="A216" s="33"/>
      <c r="B216" s="49"/>
      <c r="C216" s="40"/>
      <c r="D216" s="50"/>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row>
    <row r="217" spans="1:35" ht="15.75" customHeight="1">
      <c r="A217" s="33"/>
      <c r="B217" s="49"/>
      <c r="C217" s="40"/>
      <c r="D217" s="50"/>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row>
    <row r="218" spans="1:35" ht="15.75" customHeight="1">
      <c r="A218" s="33"/>
      <c r="B218" s="49"/>
      <c r="C218" s="40"/>
      <c r="D218" s="50"/>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row>
    <row r="219" spans="1:35" ht="15.75" customHeight="1">
      <c r="A219" s="33"/>
      <c r="B219" s="49"/>
      <c r="C219" s="40"/>
      <c r="D219" s="50"/>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row>
    <row r="220" spans="1:35" ht="15.75" customHeight="1">
      <c r="A220" s="33"/>
      <c r="B220" s="49"/>
      <c r="C220" s="10"/>
      <c r="D220" s="50"/>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row>
    <row r="221" spans="1:35" ht="15.75" customHeight="1">
      <c r="A221" s="33"/>
      <c r="B221" s="49"/>
      <c r="C221" s="10"/>
      <c r="D221" s="50"/>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row>
    <row r="222" spans="1:35" ht="15.75" customHeight="1">
      <c r="A222" s="33"/>
      <c r="B222" s="49"/>
      <c r="C222" s="10"/>
      <c r="D222" s="50"/>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row>
    <row r="223" spans="1:35" ht="15.75" customHeight="1">
      <c r="A223" s="33"/>
      <c r="B223" s="49"/>
      <c r="C223" s="10"/>
      <c r="D223" s="50"/>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row>
    <row r="224" spans="1:35" ht="15.75" customHeight="1">
      <c r="A224" s="33"/>
      <c r="B224" s="49"/>
      <c r="C224" s="10"/>
      <c r="D224" s="50"/>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row>
    <row r="225" spans="1:35" ht="15.75" customHeight="1">
      <c r="A225" s="33"/>
      <c r="B225" s="49"/>
      <c r="C225" s="10"/>
      <c r="D225" s="50"/>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row>
    <row r="226" spans="1:35" ht="15.75" customHeight="1">
      <c r="A226" s="33"/>
      <c r="B226" s="49"/>
      <c r="C226" s="10"/>
      <c r="D226" s="50"/>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row>
    <row r="227" spans="1:35" ht="15.75" customHeight="1">
      <c r="A227" s="33"/>
      <c r="B227" s="49"/>
      <c r="C227" s="10"/>
      <c r="D227" s="50"/>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row>
    <row r="228" spans="1:35" ht="15.75" customHeight="1">
      <c r="A228" s="33"/>
      <c r="B228" s="49"/>
      <c r="C228" s="10"/>
      <c r="D228" s="50"/>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row>
    <row r="229" spans="1:35" ht="15.75" customHeight="1">
      <c r="A229" s="33"/>
      <c r="B229" s="49"/>
      <c r="C229" s="10"/>
      <c r="D229" s="50"/>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row>
    <row r="230" spans="1:35" ht="15.75" customHeight="1">
      <c r="A230" s="33"/>
      <c r="B230" s="49"/>
      <c r="C230" s="10"/>
      <c r="D230" s="50"/>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row>
    <row r="231" spans="1:35" ht="15.75" customHeight="1">
      <c r="A231" s="33"/>
      <c r="B231" s="49"/>
      <c r="C231" s="10"/>
      <c r="D231" s="50"/>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row>
    <row r="232" spans="1:35" ht="15.75" customHeight="1">
      <c r="A232" s="33"/>
      <c r="B232" s="49"/>
      <c r="C232" s="10"/>
      <c r="D232" s="50"/>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row>
    <row r="233" spans="1:35" ht="15.75" customHeight="1">
      <c r="A233" s="33"/>
      <c r="B233" s="49"/>
      <c r="C233" s="10"/>
      <c r="D233" s="50"/>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row>
    <row r="234" spans="1:35" ht="15.75" customHeight="1">
      <c r="A234" s="33"/>
      <c r="B234" s="49"/>
      <c r="C234" s="10"/>
      <c r="D234" s="50"/>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row>
    <row r="235" spans="1:35" ht="15.75" customHeight="1">
      <c r="A235" s="33"/>
      <c r="B235" s="49"/>
      <c r="C235" s="10"/>
      <c r="D235" s="50"/>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row>
    <row r="236" spans="1:35" ht="15.75" customHeight="1">
      <c r="A236" s="33"/>
      <c r="B236" s="49"/>
      <c r="C236" s="10"/>
      <c r="D236" s="50"/>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row>
    <row r="237" spans="1:35" ht="15.75" customHeight="1">
      <c r="A237" s="33"/>
      <c r="B237" s="49"/>
      <c r="C237" s="10"/>
      <c r="D237" s="50"/>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row>
    <row r="238" spans="1:35" ht="15.75" customHeight="1">
      <c r="A238" s="33"/>
      <c r="B238" s="49"/>
      <c r="C238" s="10"/>
      <c r="D238" s="50"/>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row>
    <row r="239" spans="1:35" ht="15.75" customHeight="1">
      <c r="A239" s="33"/>
      <c r="B239" s="49"/>
      <c r="C239" s="10"/>
      <c r="D239" s="50"/>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row>
    <row r="240" spans="1:35" ht="15.75" customHeight="1">
      <c r="A240" s="33"/>
      <c r="B240" s="49"/>
      <c r="C240" s="10"/>
      <c r="D240" s="50"/>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row>
    <row r="241" spans="1:35" ht="15.75" customHeight="1">
      <c r="A241" s="33"/>
      <c r="B241" s="49"/>
      <c r="C241" s="10"/>
      <c r="D241" s="50"/>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row>
    <row r="242" spans="1:35" ht="15.75" customHeight="1">
      <c r="A242" s="33"/>
      <c r="B242" s="49"/>
      <c r="C242" s="10"/>
      <c r="D242" s="50"/>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row>
    <row r="243" spans="1:35" ht="15.75" customHeight="1">
      <c r="A243" s="33"/>
      <c r="B243" s="49"/>
      <c r="C243" s="10"/>
      <c r="D243" s="50"/>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row>
    <row r="244" spans="1:35" ht="15.75" customHeight="1">
      <c r="A244" s="33"/>
      <c r="B244" s="49"/>
      <c r="C244" s="10"/>
      <c r="D244" s="50"/>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row>
    <row r="245" spans="1:35" ht="15.75" customHeight="1">
      <c r="A245" s="33"/>
      <c r="B245" s="49"/>
      <c r="C245" s="10"/>
      <c r="D245" s="50"/>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row>
    <row r="246" spans="1:35" ht="15.75" customHeight="1">
      <c r="A246" s="33"/>
      <c r="B246" s="49"/>
      <c r="C246" s="10"/>
      <c r="D246" s="50"/>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row>
    <row r="247" spans="1:35" ht="15.75" customHeight="1">
      <c r="A247" s="33"/>
      <c r="B247" s="49"/>
      <c r="C247" s="10"/>
      <c r="D247" s="50"/>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row>
    <row r="248" spans="1:35" ht="15.75" customHeight="1">
      <c r="A248" s="33"/>
      <c r="B248" s="49"/>
      <c r="C248" s="10"/>
      <c r="D248" s="50"/>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row>
    <row r="249" spans="1:35" ht="15.75" customHeight="1">
      <c r="A249" s="33"/>
      <c r="B249" s="49"/>
      <c r="C249" s="10"/>
      <c r="D249" s="50"/>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row>
    <row r="250" spans="1:35" ht="15.75" customHeight="1">
      <c r="A250" s="33"/>
      <c r="B250" s="49"/>
      <c r="C250" s="10"/>
      <c r="D250" s="50"/>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row>
    <row r="251" spans="1:35" ht="15.75" customHeight="1">
      <c r="A251" s="33"/>
      <c r="B251" s="49"/>
      <c r="C251" s="10"/>
      <c r="D251" s="50"/>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row>
    <row r="252" spans="1:35" ht="15.75" customHeight="1">
      <c r="A252" s="33"/>
      <c r="B252" s="49"/>
      <c r="C252" s="10"/>
      <c r="D252" s="50"/>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row>
    <row r="253" spans="1:35" ht="15.75" customHeight="1">
      <c r="A253" s="33"/>
      <c r="B253" s="49"/>
      <c r="C253" s="10"/>
      <c r="D253" s="50"/>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row>
    <row r="254" spans="1:35" ht="15.75" customHeight="1">
      <c r="A254" s="33"/>
      <c r="B254" s="49"/>
      <c r="C254" s="10"/>
      <c r="D254" s="50"/>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row>
    <row r="255" spans="1:35" ht="15.75" customHeight="1">
      <c r="A255" s="33"/>
      <c r="B255" s="49"/>
      <c r="C255" s="10"/>
      <c r="D255" s="50"/>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row>
    <row r="256" spans="1:35" ht="15.75" customHeight="1">
      <c r="A256" s="33"/>
      <c r="B256" s="49"/>
      <c r="C256" s="10"/>
      <c r="D256" s="50"/>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row>
    <row r="257" spans="1:35" ht="15.75" customHeight="1">
      <c r="A257" s="33"/>
      <c r="B257" s="49"/>
      <c r="C257" s="10"/>
      <c r="D257" s="50"/>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row>
    <row r="258" spans="1:35" ht="15.75" customHeight="1">
      <c r="A258" s="33"/>
      <c r="B258" s="49"/>
      <c r="C258" s="10"/>
      <c r="D258" s="50"/>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row>
    <row r="259" spans="1:35" ht="15.75" customHeight="1">
      <c r="A259" s="33"/>
      <c r="B259" s="49"/>
      <c r="C259" s="10"/>
      <c r="D259" s="50"/>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row>
    <row r="260" spans="1:35" ht="15.75" customHeight="1">
      <c r="A260" s="33"/>
      <c r="B260" s="49"/>
      <c r="C260" s="10"/>
      <c r="D260" s="50"/>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row>
    <row r="261" spans="1:35" ht="15.75" customHeight="1">
      <c r="A261" s="33"/>
      <c r="B261" s="49"/>
      <c r="C261" s="10"/>
      <c r="D261" s="50"/>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row>
    <row r="262" spans="1:35" ht="15.75" customHeight="1">
      <c r="A262" s="33"/>
      <c r="B262" s="49"/>
      <c r="C262" s="10"/>
      <c r="D262" s="50"/>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row>
    <row r="263" spans="1:35" ht="15.75" customHeight="1">
      <c r="A263" s="33"/>
      <c r="B263" s="49"/>
      <c r="C263" s="10"/>
      <c r="D263" s="50"/>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row>
    <row r="264" spans="1:35" ht="15.75" customHeight="1">
      <c r="A264" s="33"/>
      <c r="B264" s="49"/>
      <c r="C264" s="10"/>
      <c r="D264" s="50"/>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row>
    <row r="265" spans="1:35" ht="15.75" customHeight="1">
      <c r="A265" s="33"/>
      <c r="B265" s="49"/>
      <c r="C265" s="10"/>
      <c r="D265" s="50"/>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row>
    <row r="266" spans="1:35" ht="15.75" customHeight="1">
      <c r="A266" s="33"/>
      <c r="B266" s="49"/>
      <c r="C266" s="10"/>
      <c r="D266" s="50"/>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row>
    <row r="267" spans="1:35" ht="15.75" customHeight="1">
      <c r="A267" s="33"/>
      <c r="B267" s="49"/>
      <c r="C267" s="10"/>
      <c r="D267" s="50"/>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row>
    <row r="268" spans="1:35" ht="15.75" customHeight="1">
      <c r="A268" s="33"/>
      <c r="B268" s="49"/>
      <c r="C268" s="10"/>
      <c r="D268" s="50"/>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row>
    <row r="269" spans="1:35" ht="15.75" customHeight="1">
      <c r="A269" s="33"/>
      <c r="B269" s="49"/>
      <c r="C269" s="10"/>
      <c r="D269" s="50"/>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row>
    <row r="270" spans="1:35" ht="15.75" customHeight="1">
      <c r="A270" s="33"/>
      <c r="B270" s="49"/>
      <c r="C270" s="10"/>
      <c r="D270" s="50"/>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row>
    <row r="271" spans="1:35" ht="15.75" customHeight="1">
      <c r="A271" s="33"/>
      <c r="B271" s="49"/>
      <c r="C271" s="10"/>
      <c r="D271" s="50"/>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row>
    <row r="272" spans="1:35" ht="15.75" customHeight="1">
      <c r="A272" s="33"/>
      <c r="B272" s="49"/>
      <c r="C272" s="10"/>
      <c r="D272" s="50"/>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row>
    <row r="273" spans="1:35" ht="15.75" customHeight="1">
      <c r="A273" s="33"/>
      <c r="B273" s="49"/>
      <c r="C273" s="10"/>
      <c r="D273" s="50"/>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row>
    <row r="274" spans="1:35" ht="15.75" customHeight="1">
      <c r="A274" s="33"/>
      <c r="B274" s="49"/>
      <c r="C274" s="10"/>
      <c r="D274" s="50"/>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row>
    <row r="275" spans="1:35" ht="15.75" customHeight="1">
      <c r="A275" s="33"/>
      <c r="B275" s="49"/>
      <c r="C275" s="10"/>
      <c r="D275" s="50"/>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row>
    <row r="276" spans="1:35" ht="15.75" customHeight="1">
      <c r="A276" s="33"/>
      <c r="B276" s="49"/>
      <c r="C276" s="10"/>
      <c r="D276" s="50"/>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row>
    <row r="277" spans="1:35" ht="15.75" customHeight="1">
      <c r="A277" s="33"/>
      <c r="B277" s="49"/>
      <c r="C277" s="10"/>
      <c r="D277" s="50"/>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row>
    <row r="278" spans="1:35" ht="15.75" customHeight="1">
      <c r="A278" s="33"/>
      <c r="B278" s="49"/>
      <c r="C278" s="10"/>
      <c r="D278" s="50"/>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row>
    <row r="279" spans="1:35" ht="15.75" customHeight="1">
      <c r="A279" s="33"/>
      <c r="B279" s="49"/>
      <c r="C279" s="10"/>
      <c r="D279" s="50"/>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row>
    <row r="280" spans="1:35" ht="15.75" customHeight="1">
      <c r="A280" s="33"/>
      <c r="B280" s="49"/>
      <c r="C280" s="10"/>
      <c r="D280" s="50"/>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row>
    <row r="281" spans="1:35" ht="15.75" customHeight="1">
      <c r="A281" s="33"/>
      <c r="B281" s="49"/>
      <c r="C281" s="10"/>
      <c r="D281" s="50"/>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row>
    <row r="282" spans="1:35" ht="15.75" customHeight="1">
      <c r="A282" s="33"/>
      <c r="B282" s="49"/>
      <c r="C282" s="10"/>
      <c r="D282" s="50"/>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row>
    <row r="283" spans="1:35" ht="15.75" customHeight="1">
      <c r="A283" s="33"/>
      <c r="B283" s="49"/>
      <c r="C283" s="10"/>
      <c r="D283" s="50"/>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row>
    <row r="284" spans="1:35" ht="15.75" customHeight="1">
      <c r="A284" s="33"/>
      <c r="B284" s="49"/>
      <c r="C284" s="10"/>
      <c r="D284" s="50"/>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row>
    <row r="285" spans="1:35" ht="15.75" customHeight="1">
      <c r="A285" s="33"/>
      <c r="B285" s="49"/>
      <c r="C285" s="10"/>
      <c r="D285" s="50"/>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row>
    <row r="286" spans="1:35" ht="15.75" customHeight="1">
      <c r="A286" s="33"/>
      <c r="B286" s="49"/>
      <c r="C286" s="10"/>
      <c r="D286" s="50"/>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row>
    <row r="287" spans="1:35" ht="15.75" customHeight="1">
      <c r="A287" s="33"/>
      <c r="B287" s="49"/>
      <c r="C287" s="10"/>
      <c r="D287" s="50"/>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row>
    <row r="288" spans="1:35" ht="15.75" customHeight="1">
      <c r="A288" s="33"/>
      <c r="B288" s="49"/>
      <c r="C288" s="10"/>
      <c r="D288" s="50"/>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row>
    <row r="289" spans="1:35" ht="15.75" customHeight="1">
      <c r="A289" s="33"/>
      <c r="B289" s="49"/>
      <c r="C289" s="10"/>
      <c r="D289" s="50"/>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row>
    <row r="290" spans="1:35" ht="15.75" customHeight="1">
      <c r="A290" s="33"/>
      <c r="B290" s="49"/>
      <c r="C290" s="10"/>
      <c r="D290" s="50"/>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row>
    <row r="291" spans="1:35" ht="15.75" customHeight="1">
      <c r="A291" s="33"/>
      <c r="B291" s="49"/>
      <c r="C291" s="10"/>
      <c r="D291" s="50"/>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row>
    <row r="292" spans="1:35" ht="15.75" customHeight="1">
      <c r="A292" s="33"/>
      <c r="B292" s="49"/>
      <c r="C292" s="10"/>
      <c r="D292" s="50"/>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row>
    <row r="293" spans="1:35" ht="15.75" customHeight="1">
      <c r="A293" s="33"/>
      <c r="B293" s="49"/>
      <c r="C293" s="10"/>
      <c r="D293" s="50"/>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row>
    <row r="294" spans="1:35" ht="15.75" customHeight="1">
      <c r="A294" s="33"/>
      <c r="B294" s="49"/>
      <c r="C294" s="10"/>
      <c r="D294" s="50"/>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row>
    <row r="295" spans="1:35" ht="15.75" customHeight="1">
      <c r="A295" s="33"/>
      <c r="B295" s="49"/>
      <c r="C295" s="10"/>
      <c r="D295" s="50"/>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row>
    <row r="296" spans="1:35" ht="15.75" customHeight="1">
      <c r="A296" s="33"/>
      <c r="B296" s="49"/>
      <c r="C296" s="10"/>
      <c r="D296" s="50"/>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row>
    <row r="297" spans="1:35" ht="15.75" customHeight="1">
      <c r="A297" s="33"/>
      <c r="B297" s="49"/>
      <c r="C297" s="10"/>
      <c r="D297" s="50"/>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row>
    <row r="298" spans="1:35" ht="15.75" customHeight="1">
      <c r="A298" s="33"/>
      <c r="B298" s="49"/>
      <c r="C298" s="10"/>
      <c r="D298" s="50"/>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row>
    <row r="299" spans="1:35" ht="15.75" customHeight="1">
      <c r="A299" s="33"/>
      <c r="B299" s="49"/>
      <c r="C299" s="10"/>
      <c r="D299" s="50"/>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row>
    <row r="300" spans="1:35" ht="15.75" customHeight="1">
      <c r="A300" s="33"/>
      <c r="B300" s="49"/>
      <c r="C300" s="10"/>
      <c r="D300" s="50"/>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row>
    <row r="301" spans="1:35" ht="15.75" customHeight="1">
      <c r="A301" s="33"/>
      <c r="B301" s="49"/>
      <c r="C301" s="10"/>
      <c r="D301" s="50"/>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row>
    <row r="302" spans="1:35" ht="15.75" customHeight="1">
      <c r="A302" s="33"/>
      <c r="B302" s="49"/>
      <c r="C302" s="10"/>
      <c r="D302" s="50"/>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row>
    <row r="303" spans="1:35" ht="15.75" customHeight="1">
      <c r="A303" s="33"/>
      <c r="B303" s="49"/>
      <c r="C303" s="10"/>
      <c r="D303" s="50"/>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row>
    <row r="304" spans="1:35" ht="15.75" customHeight="1">
      <c r="A304" s="33"/>
      <c r="B304" s="49"/>
      <c r="C304" s="10"/>
      <c r="D304" s="50"/>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row>
    <row r="305" spans="1:35" ht="15.75" customHeight="1">
      <c r="A305" s="33"/>
      <c r="B305" s="49"/>
      <c r="C305" s="10"/>
      <c r="D305" s="50"/>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row>
    <row r="306" spans="1:35" ht="15.75" customHeight="1">
      <c r="A306" s="33"/>
      <c r="B306" s="49"/>
      <c r="C306" s="10"/>
      <c r="D306" s="50"/>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row>
    <row r="307" spans="1:35" ht="15.75" customHeight="1">
      <c r="A307" s="33"/>
      <c r="B307" s="49"/>
      <c r="C307" s="10"/>
      <c r="D307" s="50"/>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row>
    <row r="308" spans="1:35" ht="15.75" customHeight="1">
      <c r="A308" s="33"/>
      <c r="B308" s="49"/>
      <c r="C308" s="10"/>
      <c r="D308" s="50"/>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row>
    <row r="309" spans="1:35" ht="15.75" customHeight="1">
      <c r="A309" s="33"/>
      <c r="B309" s="49"/>
      <c r="C309" s="10"/>
      <c r="D309" s="50"/>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row>
    <row r="310" spans="1:35" ht="15.75" customHeight="1">
      <c r="A310" s="33"/>
      <c r="B310" s="49"/>
      <c r="C310" s="10"/>
      <c r="D310" s="50"/>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row>
    <row r="311" spans="1:35" ht="15.75" customHeight="1">
      <c r="A311" s="33"/>
      <c r="B311" s="49"/>
      <c r="C311" s="10"/>
      <c r="D311" s="50"/>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row>
    <row r="312" spans="1:35" ht="15.75" customHeight="1">
      <c r="A312" s="33"/>
      <c r="B312" s="49"/>
      <c r="C312" s="10"/>
      <c r="D312" s="50"/>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row>
    <row r="313" spans="1:35" ht="15.75" customHeight="1">
      <c r="A313" s="33"/>
      <c r="B313" s="49"/>
      <c r="C313" s="10"/>
      <c r="D313" s="50"/>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row>
    <row r="314" spans="1:35" ht="15.75" customHeight="1">
      <c r="A314" s="33"/>
      <c r="B314" s="49"/>
      <c r="C314" s="10"/>
      <c r="D314" s="50"/>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row>
    <row r="315" spans="1:35" ht="15.75" customHeight="1">
      <c r="A315" s="33"/>
      <c r="B315" s="49"/>
      <c r="C315" s="10"/>
      <c r="D315" s="50"/>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row>
    <row r="316" spans="1:35" ht="15.75" customHeight="1">
      <c r="A316" s="33"/>
      <c r="B316" s="49"/>
      <c r="C316" s="10"/>
      <c r="D316" s="50"/>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row>
    <row r="317" spans="1:35" ht="15.75" customHeight="1">
      <c r="A317" s="33"/>
      <c r="B317" s="49"/>
      <c r="C317" s="10"/>
      <c r="D317" s="50"/>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row>
    <row r="318" spans="1:35" ht="15.75" customHeight="1">
      <c r="A318" s="33"/>
      <c r="B318" s="49"/>
      <c r="C318" s="10"/>
      <c r="D318" s="50"/>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row>
    <row r="319" spans="1:35" ht="15.75" customHeight="1">
      <c r="A319" s="33"/>
      <c r="B319" s="49"/>
      <c r="C319" s="10"/>
      <c r="D319" s="50"/>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row>
    <row r="320" spans="1:35" ht="15.75" customHeight="1">
      <c r="A320" s="33"/>
      <c r="B320" s="49"/>
      <c r="C320" s="10"/>
      <c r="D320" s="50"/>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row>
    <row r="321" spans="1:35" ht="15.75" customHeight="1">
      <c r="A321" s="33"/>
      <c r="B321" s="49"/>
      <c r="C321" s="10"/>
      <c r="D321" s="50"/>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row>
    <row r="322" spans="1:35" ht="15.75" customHeight="1">
      <c r="A322" s="33"/>
      <c r="B322" s="49"/>
      <c r="C322" s="10"/>
      <c r="D322" s="50"/>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row>
    <row r="323" spans="1:35" ht="15.75" customHeight="1">
      <c r="A323" s="33"/>
      <c r="B323" s="49"/>
      <c r="C323" s="10"/>
      <c r="D323" s="50"/>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row>
    <row r="324" spans="1:35" ht="15.75" customHeight="1">
      <c r="A324" s="33"/>
      <c r="B324" s="49"/>
      <c r="C324" s="10"/>
      <c r="D324" s="50"/>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row>
    <row r="325" spans="1:35" ht="15.75" customHeight="1">
      <c r="A325" s="33"/>
      <c r="B325" s="49"/>
      <c r="C325" s="10"/>
      <c r="D325" s="50"/>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row>
    <row r="326" spans="1:35" ht="15.75" customHeight="1">
      <c r="A326" s="33"/>
      <c r="B326" s="49"/>
      <c r="C326" s="10"/>
      <c r="D326" s="50"/>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row>
    <row r="327" spans="1:35" ht="15.75" customHeight="1">
      <c r="A327" s="33"/>
      <c r="B327" s="49"/>
      <c r="C327" s="10"/>
      <c r="D327" s="50"/>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row>
    <row r="328" spans="1:35" ht="15.75" customHeight="1">
      <c r="A328" s="33"/>
      <c r="B328" s="49"/>
      <c r="C328" s="10"/>
      <c r="D328" s="50"/>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row>
    <row r="329" spans="1:35" ht="15.75" customHeight="1">
      <c r="A329" s="33"/>
      <c r="B329" s="49"/>
      <c r="C329" s="10"/>
      <c r="D329" s="50"/>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row>
    <row r="330" spans="1:35" ht="15.75" customHeight="1">
      <c r="A330" s="33"/>
      <c r="B330" s="49"/>
      <c r="C330" s="10"/>
      <c r="D330" s="50"/>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row>
    <row r="331" spans="1:35" ht="15.75" customHeight="1">
      <c r="A331" s="33"/>
      <c r="B331" s="49"/>
      <c r="C331" s="10"/>
      <c r="D331" s="50"/>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row>
    <row r="332" spans="1:35" ht="15.75" customHeight="1">
      <c r="A332" s="33"/>
      <c r="B332" s="49"/>
      <c r="C332" s="10"/>
      <c r="D332" s="50"/>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row>
    <row r="333" spans="1:35" ht="15.75" customHeight="1">
      <c r="A333" s="33"/>
      <c r="B333" s="49"/>
      <c r="C333" s="10"/>
      <c r="D333" s="50"/>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row>
    <row r="334" spans="1:35" ht="15.75" customHeight="1">
      <c r="A334" s="33"/>
      <c r="B334" s="49"/>
      <c r="C334" s="10"/>
      <c r="D334" s="50"/>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row>
    <row r="335" spans="1:35" ht="15.75" customHeight="1">
      <c r="A335" s="33"/>
      <c r="B335" s="49"/>
      <c r="C335" s="10"/>
      <c r="D335" s="50"/>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row>
    <row r="336" spans="1:35" ht="15.75" customHeight="1">
      <c r="A336" s="33"/>
      <c r="B336" s="49"/>
      <c r="C336" s="10"/>
      <c r="D336" s="50"/>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row>
    <row r="337" spans="1:35" ht="15.75" customHeight="1">
      <c r="A337" s="33"/>
      <c r="B337" s="49"/>
      <c r="C337" s="10"/>
      <c r="D337" s="50"/>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row>
    <row r="338" spans="1:35" ht="15.75" customHeight="1">
      <c r="A338" s="33"/>
      <c r="B338" s="49"/>
      <c r="C338" s="10"/>
      <c r="D338" s="50"/>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row>
    <row r="339" spans="1:35" ht="15.75" customHeight="1">
      <c r="A339" s="33"/>
      <c r="B339" s="49"/>
      <c r="C339" s="10"/>
      <c r="D339" s="50"/>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row>
    <row r="340" spans="1:35" ht="15.75" customHeight="1">
      <c r="A340" s="33"/>
      <c r="B340" s="49"/>
      <c r="C340" s="10"/>
      <c r="D340" s="50"/>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row>
    <row r="341" spans="1:35" ht="15.75" customHeight="1">
      <c r="A341" s="33"/>
      <c r="B341" s="49"/>
      <c r="C341" s="10"/>
      <c r="D341" s="50"/>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row>
    <row r="342" spans="1:35" ht="15.75" customHeight="1">
      <c r="A342" s="33"/>
      <c r="B342" s="49"/>
      <c r="C342" s="10"/>
      <c r="D342" s="50"/>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row>
    <row r="343" spans="1:35" ht="15.75" customHeight="1">
      <c r="A343" s="33"/>
      <c r="B343" s="49"/>
      <c r="C343" s="10"/>
      <c r="D343" s="50"/>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row>
    <row r="344" spans="1:35" ht="15.75" customHeight="1">
      <c r="A344" s="33"/>
      <c r="B344" s="49"/>
      <c r="C344" s="10"/>
      <c r="D344" s="50"/>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row>
    <row r="345" spans="1:35" ht="15.75" customHeight="1">
      <c r="A345" s="33"/>
      <c r="B345" s="49"/>
      <c r="C345" s="10"/>
      <c r="D345" s="50"/>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row>
    <row r="346" spans="1:35" ht="15.75" customHeight="1">
      <c r="A346" s="33"/>
      <c r="B346" s="49"/>
      <c r="C346" s="10"/>
      <c r="D346" s="50"/>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row>
    <row r="347" spans="1:35" ht="15.75" customHeight="1">
      <c r="A347" s="33"/>
      <c r="B347" s="49"/>
      <c r="C347" s="10"/>
      <c r="D347" s="50"/>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row>
    <row r="348" spans="1:35" ht="15.75" customHeight="1">
      <c r="A348" s="33"/>
      <c r="B348" s="49"/>
      <c r="C348" s="10"/>
      <c r="D348" s="50"/>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row>
    <row r="349" spans="1:35" ht="15.75" customHeight="1">
      <c r="A349" s="33"/>
      <c r="B349" s="49"/>
      <c r="C349" s="10"/>
      <c r="D349" s="50"/>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row>
    <row r="350" spans="1:35" ht="15.75" customHeight="1">
      <c r="A350" s="33"/>
      <c r="B350" s="49"/>
      <c r="C350" s="10"/>
      <c r="D350" s="50"/>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row>
    <row r="351" spans="1:35" ht="15.75" customHeight="1">
      <c r="A351" s="33"/>
      <c r="B351" s="49"/>
      <c r="C351" s="10"/>
      <c r="D351" s="50"/>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row>
    <row r="352" spans="1:35" ht="15.75" customHeight="1">
      <c r="A352" s="33"/>
      <c r="B352" s="49"/>
      <c r="C352" s="10"/>
      <c r="D352" s="50"/>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row>
    <row r="353" spans="1:35" ht="15.75" customHeight="1">
      <c r="A353" s="33"/>
      <c r="B353" s="49"/>
      <c r="C353" s="10"/>
      <c r="D353" s="50"/>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row>
    <row r="354" spans="1:35" ht="15.75" customHeight="1">
      <c r="A354" s="33"/>
      <c r="B354" s="49"/>
      <c r="C354" s="10"/>
      <c r="D354" s="50"/>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row>
    <row r="355" spans="1:35" ht="15.75" customHeight="1">
      <c r="A355" s="33"/>
      <c r="B355" s="49"/>
      <c r="C355" s="10"/>
      <c r="D355" s="50"/>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row>
    <row r="356" spans="1:35" ht="15.75" customHeight="1">
      <c r="A356" s="33"/>
      <c r="B356" s="49"/>
      <c r="C356" s="10"/>
      <c r="D356" s="50"/>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row>
    <row r="357" spans="1:35" ht="15.75" customHeight="1">
      <c r="A357" s="33"/>
      <c r="B357" s="49"/>
      <c r="C357" s="10"/>
      <c r="D357" s="50"/>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row>
    <row r="358" spans="1:35" ht="15.75" customHeight="1">
      <c r="A358" s="33"/>
      <c r="B358" s="49"/>
      <c r="C358" s="10"/>
      <c r="D358" s="50"/>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row>
    <row r="359" spans="1:35" ht="15.75" customHeight="1">
      <c r="A359" s="33"/>
      <c r="B359" s="49"/>
      <c r="C359" s="10"/>
      <c r="D359" s="50"/>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row>
    <row r="360" spans="1:35" ht="15.75" customHeight="1">
      <c r="A360" s="33"/>
      <c r="B360" s="49"/>
      <c r="C360" s="10"/>
      <c r="D360" s="50"/>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row>
    <row r="361" spans="1:35" ht="15.75" customHeight="1">
      <c r="A361" s="33"/>
      <c r="B361" s="49"/>
      <c r="C361" s="10"/>
      <c r="D361" s="50"/>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row>
    <row r="362" spans="1:35" ht="15.75" customHeight="1">
      <c r="A362" s="33"/>
      <c r="B362" s="49"/>
      <c r="C362" s="10"/>
      <c r="D362" s="50"/>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row>
    <row r="363" spans="1:35" ht="15.75" customHeight="1">
      <c r="A363" s="33"/>
      <c r="B363" s="49"/>
      <c r="C363" s="10"/>
      <c r="D363" s="50"/>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row>
    <row r="364" spans="1:35" ht="15.75" customHeight="1">
      <c r="A364" s="33"/>
      <c r="B364" s="49"/>
      <c r="C364" s="10"/>
      <c r="D364" s="50"/>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row>
    <row r="365" spans="1:35" ht="15.75" customHeight="1">
      <c r="A365" s="33"/>
      <c r="B365" s="49"/>
      <c r="C365" s="10"/>
      <c r="D365" s="50"/>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row>
    <row r="366" spans="1:35" ht="15.75" customHeight="1">
      <c r="A366" s="33"/>
      <c r="B366" s="49"/>
      <c r="C366" s="10"/>
      <c r="D366" s="50"/>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row>
    <row r="367" spans="1:35" ht="15.75" customHeight="1">
      <c r="A367" s="33"/>
      <c r="B367" s="49"/>
      <c r="C367" s="10"/>
      <c r="D367" s="50"/>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row>
    <row r="368" spans="1:35" ht="15.75" customHeight="1">
      <c r="A368" s="33"/>
      <c r="B368" s="49"/>
      <c r="C368" s="10"/>
      <c r="D368" s="50"/>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row>
    <row r="369" spans="1:35" ht="15.75" customHeight="1">
      <c r="A369" s="33"/>
      <c r="B369" s="49"/>
      <c r="C369" s="10"/>
      <c r="D369" s="50"/>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row>
    <row r="370" spans="1:35" ht="15.75" customHeight="1">
      <c r="A370" s="33"/>
      <c r="B370" s="49"/>
      <c r="C370" s="10"/>
      <c r="D370" s="50"/>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row>
    <row r="371" spans="1:35" ht="15.75" customHeight="1">
      <c r="A371" s="33"/>
      <c r="B371" s="49"/>
      <c r="C371" s="10"/>
      <c r="D371" s="50"/>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row>
    <row r="372" spans="1:35" ht="15.75" customHeight="1">
      <c r="A372" s="33"/>
      <c r="B372" s="49"/>
      <c r="C372" s="10"/>
      <c r="D372" s="50"/>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row>
    <row r="373" spans="1:35" ht="15.75" customHeight="1">
      <c r="A373" s="33"/>
      <c r="B373" s="49"/>
      <c r="C373" s="10"/>
      <c r="D373" s="50"/>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row>
    <row r="374" spans="1:35" ht="15.75" customHeight="1">
      <c r="A374" s="33"/>
      <c r="B374" s="49"/>
      <c r="C374" s="10"/>
      <c r="D374" s="50"/>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row>
    <row r="375" spans="1:35" ht="15.75" customHeight="1">
      <c r="A375" s="33"/>
      <c r="B375" s="49"/>
      <c r="C375" s="10"/>
      <c r="D375" s="50"/>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row>
    <row r="376" spans="1:35" ht="15.75" customHeight="1">
      <c r="A376" s="33"/>
      <c r="B376" s="49"/>
      <c r="C376" s="10"/>
      <c r="D376" s="50"/>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row>
    <row r="377" spans="1:35" ht="15.75" customHeight="1">
      <c r="A377" s="33"/>
      <c r="B377" s="49"/>
      <c r="C377" s="10"/>
      <c r="D377" s="50"/>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row>
    <row r="378" spans="1:35" ht="15.75" customHeight="1">
      <c r="A378" s="33"/>
      <c r="B378" s="49"/>
      <c r="C378" s="10"/>
      <c r="D378" s="50"/>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row>
    <row r="379" spans="1:35" ht="15.75" customHeight="1">
      <c r="A379" s="33"/>
      <c r="B379" s="49"/>
      <c r="C379" s="10"/>
      <c r="D379" s="50"/>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row>
    <row r="380" spans="1:35" ht="15.75" customHeight="1">
      <c r="A380" s="33"/>
      <c r="B380" s="49"/>
      <c r="C380" s="10"/>
      <c r="D380" s="50"/>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row>
    <row r="381" spans="1:35" ht="15.75" customHeight="1">
      <c r="A381" s="33"/>
      <c r="B381" s="49"/>
      <c r="C381" s="10"/>
      <c r="D381" s="50"/>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row>
    <row r="382" spans="1:35" ht="15.75" customHeight="1">
      <c r="A382" s="33"/>
      <c r="B382" s="49"/>
      <c r="C382" s="10"/>
      <c r="D382" s="50"/>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row>
    <row r="383" spans="1:35" ht="15.75" customHeight="1">
      <c r="A383" s="33"/>
      <c r="B383" s="49"/>
      <c r="C383" s="10"/>
      <c r="D383" s="50"/>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row>
    <row r="384" spans="1:35" ht="15.75" customHeight="1">
      <c r="A384" s="33"/>
      <c r="B384" s="49"/>
      <c r="C384" s="10"/>
      <c r="D384" s="50"/>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row>
    <row r="385" spans="1:35" ht="15.75" customHeight="1">
      <c r="A385" s="33"/>
      <c r="B385" s="49"/>
      <c r="C385" s="10"/>
      <c r="D385" s="50"/>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row>
    <row r="386" spans="1:35" ht="15.75" customHeight="1">
      <c r="A386" s="33"/>
      <c r="B386" s="49"/>
      <c r="C386" s="10"/>
      <c r="D386" s="50"/>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row>
    <row r="387" spans="1:35" ht="15.75" customHeight="1">
      <c r="A387" s="33"/>
      <c r="B387" s="49"/>
      <c r="C387" s="10"/>
      <c r="D387" s="50"/>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row>
    <row r="388" spans="1:35" ht="15.75" customHeight="1">
      <c r="A388" s="33"/>
      <c r="B388" s="49"/>
      <c r="C388" s="10"/>
      <c r="D388" s="50"/>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row>
    <row r="389" spans="1:35" ht="15.75" customHeight="1">
      <c r="A389" s="33"/>
      <c r="B389" s="49"/>
      <c r="C389" s="10"/>
      <c r="D389" s="50"/>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row>
    <row r="390" spans="1:35" ht="15.75" customHeight="1">
      <c r="A390" s="33"/>
      <c r="B390" s="49"/>
      <c r="C390" s="10"/>
      <c r="D390" s="50"/>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row>
    <row r="391" spans="1:35" ht="15.75" customHeight="1">
      <c r="A391" s="33"/>
      <c r="B391" s="49"/>
      <c r="C391" s="10"/>
      <c r="D391" s="50"/>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row>
    <row r="392" spans="1:35" ht="15.75" customHeight="1">
      <c r="A392" s="33"/>
      <c r="B392" s="49"/>
      <c r="C392" s="10"/>
      <c r="D392" s="50"/>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row>
    <row r="393" spans="1:35" ht="15.75" customHeight="1">
      <c r="A393" s="33"/>
      <c r="B393" s="49"/>
      <c r="C393" s="10"/>
      <c r="D393" s="50"/>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row>
    <row r="394" spans="1:35" ht="15.75" customHeight="1">
      <c r="A394" s="33"/>
      <c r="B394" s="49"/>
      <c r="C394" s="10"/>
      <c r="D394" s="50"/>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row>
    <row r="395" spans="1:35" ht="15.75" customHeight="1">
      <c r="A395" s="33"/>
      <c r="B395" s="49"/>
      <c r="C395" s="10"/>
      <c r="D395" s="50"/>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row>
    <row r="396" spans="1:35" ht="15.75" customHeight="1">
      <c r="A396" s="33"/>
      <c r="B396" s="49"/>
      <c r="C396" s="10"/>
      <c r="D396" s="50"/>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row>
    <row r="397" spans="1:35" ht="15.75" customHeight="1">
      <c r="A397" s="33"/>
      <c r="B397" s="49"/>
      <c r="C397" s="10"/>
      <c r="D397" s="50"/>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row>
    <row r="398" spans="1:35" ht="15.75" customHeight="1">
      <c r="A398" s="33"/>
      <c r="B398" s="49"/>
      <c r="C398" s="10"/>
      <c r="D398" s="50"/>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row>
    <row r="399" spans="1:35" ht="15.75" customHeight="1">
      <c r="A399" s="33"/>
      <c r="B399" s="49"/>
      <c r="C399" s="10"/>
      <c r="D399" s="50"/>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row>
    <row r="400" spans="1:35" ht="15.75" customHeight="1">
      <c r="A400" s="33"/>
      <c r="B400" s="49"/>
      <c r="C400" s="10"/>
      <c r="D400" s="50"/>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row>
    <row r="401" spans="1:35" ht="15.75" customHeight="1">
      <c r="A401" s="33"/>
      <c r="B401" s="49"/>
      <c r="C401" s="10"/>
      <c r="D401" s="50"/>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row>
    <row r="402" spans="1:35" ht="15.75" customHeight="1">
      <c r="A402" s="33"/>
      <c r="B402" s="49"/>
      <c r="C402" s="10"/>
      <c r="D402" s="50"/>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row>
    <row r="403" spans="1:35" ht="15.75" customHeight="1">
      <c r="A403" s="33"/>
      <c r="B403" s="49"/>
      <c r="C403" s="10"/>
      <c r="D403" s="50"/>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row>
    <row r="404" spans="1:35" ht="15.75" customHeight="1">
      <c r="A404" s="33"/>
      <c r="B404" s="49"/>
      <c r="C404" s="10"/>
      <c r="D404" s="50"/>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row>
    <row r="405" spans="1:35" ht="15.75" customHeight="1">
      <c r="A405" s="33"/>
      <c r="B405" s="49"/>
      <c r="C405" s="10"/>
      <c r="D405" s="50"/>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row>
    <row r="406" spans="1:35" ht="15.75" customHeight="1">
      <c r="A406" s="33"/>
      <c r="B406" s="49"/>
      <c r="C406" s="10"/>
      <c r="D406" s="50"/>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row>
    <row r="407" spans="1:35" ht="15.75" customHeight="1">
      <c r="A407" s="33"/>
      <c r="B407" s="49"/>
      <c r="C407" s="10"/>
      <c r="D407" s="50"/>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row>
    <row r="408" spans="1:35" ht="15.75" customHeight="1">
      <c r="A408" s="33"/>
      <c r="B408" s="49"/>
      <c r="C408" s="10"/>
      <c r="D408" s="50"/>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row>
    <row r="409" spans="1:35" ht="15.75" customHeight="1">
      <c r="A409" s="33"/>
      <c r="B409" s="49"/>
      <c r="C409" s="10"/>
      <c r="D409" s="50"/>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row>
    <row r="410" spans="1:35" ht="15.75" customHeight="1">
      <c r="A410" s="33"/>
      <c r="B410" s="49"/>
      <c r="C410" s="10"/>
      <c r="D410" s="50"/>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row>
    <row r="411" spans="1:35" ht="15.75" customHeight="1">
      <c r="A411" s="33"/>
      <c r="B411" s="49"/>
      <c r="C411" s="10"/>
      <c r="D411" s="50"/>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row>
    <row r="412" spans="1:35" ht="15.75" customHeight="1">
      <c r="A412" s="33"/>
      <c r="B412" s="49"/>
      <c r="C412" s="10"/>
      <c r="D412" s="50"/>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row>
    <row r="413" spans="1:35" ht="15.75" customHeight="1">
      <c r="A413" s="33"/>
      <c r="B413" s="49"/>
      <c r="C413" s="10"/>
      <c r="D413" s="50"/>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row>
    <row r="414" spans="1:35" ht="15.75" customHeight="1">
      <c r="A414" s="33"/>
      <c r="B414" s="49"/>
      <c r="C414" s="10"/>
      <c r="D414" s="50"/>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row>
    <row r="415" spans="1:35" ht="15.75" customHeight="1">
      <c r="A415" s="33"/>
      <c r="B415" s="49"/>
      <c r="C415" s="10"/>
      <c r="D415" s="50"/>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row>
    <row r="416" spans="1:35" ht="15.75" customHeight="1">
      <c r="A416" s="33"/>
      <c r="B416" s="49"/>
      <c r="C416" s="10"/>
      <c r="D416" s="50"/>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row>
    <row r="417" spans="1:35" ht="15.75" customHeight="1">
      <c r="A417" s="33"/>
      <c r="B417" s="49"/>
      <c r="C417" s="10"/>
      <c r="D417" s="50"/>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row>
    <row r="418" spans="1:35" ht="15.75" customHeight="1">
      <c r="A418" s="33"/>
      <c r="B418" s="49"/>
      <c r="C418" s="10"/>
      <c r="D418" s="50"/>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row>
    <row r="419" spans="1:35" ht="15.75" customHeight="1">
      <c r="A419" s="33"/>
      <c r="B419" s="49"/>
      <c r="C419" s="10"/>
      <c r="D419" s="50"/>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row>
    <row r="420" spans="1:35" ht="15.75" customHeight="1">
      <c r="A420" s="33"/>
      <c r="B420" s="49"/>
      <c r="C420" s="10"/>
      <c r="D420" s="50"/>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row>
    <row r="421" spans="1:35" ht="15.75" customHeight="1">
      <c r="A421" s="33"/>
      <c r="B421" s="49"/>
      <c r="C421" s="10"/>
      <c r="D421" s="50"/>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row>
    <row r="422" spans="1:35" ht="15.75" customHeight="1">
      <c r="A422" s="33"/>
      <c r="B422" s="49"/>
      <c r="C422" s="10"/>
      <c r="D422" s="50"/>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row>
    <row r="423" spans="1:35" ht="15.75" customHeight="1">
      <c r="A423" s="33"/>
      <c r="B423" s="49"/>
      <c r="C423" s="10"/>
      <c r="D423" s="50"/>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row>
    <row r="424" spans="1:35" ht="15.75" customHeight="1">
      <c r="A424" s="33"/>
      <c r="B424" s="49"/>
      <c r="C424" s="10"/>
      <c r="D424" s="50"/>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row>
    <row r="425" spans="1:35" ht="15.75" customHeight="1">
      <c r="A425" s="33"/>
      <c r="B425" s="49"/>
      <c r="C425" s="10"/>
      <c r="D425" s="50"/>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row>
    <row r="426" spans="1:35" ht="15.75" customHeight="1">
      <c r="A426" s="33"/>
      <c r="B426" s="49"/>
      <c r="C426" s="10"/>
      <c r="D426" s="50"/>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row>
    <row r="427" spans="1:35" ht="15.75" customHeight="1">
      <c r="A427" s="33"/>
      <c r="B427" s="49"/>
      <c r="C427" s="10"/>
      <c r="D427" s="50"/>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row>
    <row r="428" spans="1:35" ht="15.75" customHeight="1">
      <c r="A428" s="33"/>
      <c r="B428" s="49"/>
      <c r="C428" s="10"/>
      <c r="D428" s="50"/>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row>
    <row r="429" spans="1:35" ht="15.75" customHeight="1">
      <c r="A429" s="33"/>
      <c r="B429" s="49"/>
      <c r="C429" s="10"/>
      <c r="D429" s="50"/>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row>
    <row r="430" spans="1:35" ht="15.75" customHeight="1">
      <c r="A430" s="33"/>
      <c r="B430" s="49"/>
      <c r="C430" s="10"/>
      <c r="D430" s="50"/>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row>
    <row r="431" spans="1:35" ht="15.75" customHeight="1">
      <c r="A431" s="33"/>
      <c r="B431" s="49"/>
      <c r="C431" s="10"/>
      <c r="D431" s="50"/>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row>
    <row r="432" spans="1:35" ht="15.75" customHeight="1">
      <c r="A432" s="33"/>
      <c r="B432" s="49"/>
      <c r="C432" s="10"/>
      <c r="D432" s="50"/>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row>
    <row r="433" spans="1:35" ht="15.75" customHeight="1">
      <c r="A433" s="33"/>
      <c r="B433" s="49"/>
      <c r="C433" s="10"/>
      <c r="D433" s="50"/>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row>
    <row r="434" spans="1:35" ht="15.75" customHeight="1">
      <c r="A434" s="33"/>
      <c r="B434" s="49"/>
      <c r="C434" s="10"/>
      <c r="D434" s="50"/>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row>
    <row r="435" spans="1:35" ht="15.75" customHeight="1">
      <c r="A435" s="33"/>
      <c r="B435" s="49"/>
      <c r="C435" s="10"/>
      <c r="D435" s="50"/>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row>
    <row r="436" spans="1:35" ht="15.75" customHeight="1">
      <c r="A436" s="33"/>
      <c r="B436" s="49"/>
      <c r="C436" s="10"/>
      <c r="D436" s="50"/>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row>
    <row r="437" spans="1:35" ht="15.75" customHeight="1">
      <c r="A437" s="33"/>
      <c r="B437" s="49"/>
      <c r="C437" s="10"/>
      <c r="D437" s="50"/>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row>
    <row r="438" spans="1:35" ht="15.75" customHeight="1">
      <c r="A438" s="33"/>
      <c r="B438" s="49"/>
      <c r="C438" s="10"/>
      <c r="D438" s="50"/>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row>
    <row r="439" spans="1:35" ht="15.75" customHeight="1">
      <c r="A439" s="33"/>
      <c r="B439" s="49"/>
      <c r="C439" s="10"/>
      <c r="D439" s="50"/>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row>
    <row r="440" spans="1:35" ht="15.75" customHeight="1">
      <c r="A440" s="33"/>
      <c r="B440" s="49"/>
      <c r="C440" s="10"/>
      <c r="D440" s="50"/>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row>
    <row r="441" spans="1:35" ht="15.75" customHeight="1">
      <c r="A441" s="33"/>
      <c r="B441" s="49"/>
      <c r="C441" s="10"/>
      <c r="D441" s="50"/>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row>
    <row r="442" spans="1:35" ht="15.75" customHeight="1">
      <c r="A442" s="33"/>
      <c r="B442" s="49"/>
      <c r="C442" s="10"/>
      <c r="D442" s="50"/>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row>
    <row r="443" spans="1:35" ht="15.75" customHeight="1">
      <c r="A443" s="33"/>
      <c r="B443" s="49"/>
      <c r="C443" s="10"/>
      <c r="D443" s="50"/>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row>
    <row r="444" spans="1:35" ht="15.75" customHeight="1">
      <c r="A444" s="33"/>
      <c r="B444" s="49"/>
      <c r="C444" s="10"/>
      <c r="D444" s="50"/>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row>
    <row r="445" spans="1:35" ht="15.75" customHeight="1">
      <c r="A445" s="33"/>
      <c r="B445" s="49"/>
      <c r="C445" s="10"/>
      <c r="D445" s="50"/>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row>
    <row r="446" spans="1:35" ht="15.75" customHeight="1">
      <c r="A446" s="33"/>
      <c r="B446" s="49"/>
      <c r="C446" s="10"/>
      <c r="D446" s="50"/>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row>
    <row r="447" spans="1:35" ht="15.75" customHeight="1">
      <c r="A447" s="33"/>
      <c r="B447" s="49"/>
      <c r="C447" s="10"/>
      <c r="D447" s="50"/>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row>
    <row r="448" spans="1:35" ht="15.75" customHeight="1">
      <c r="A448" s="33"/>
      <c r="B448" s="49"/>
      <c r="C448" s="10"/>
      <c r="D448" s="50"/>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row>
    <row r="449" spans="1:35" ht="15.75" customHeight="1">
      <c r="A449" s="33"/>
      <c r="B449" s="49"/>
      <c r="C449" s="10"/>
      <c r="D449" s="50"/>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row>
    <row r="450" spans="1:35" ht="15.75" customHeight="1">
      <c r="A450" s="33"/>
      <c r="B450" s="49"/>
      <c r="C450" s="10"/>
      <c r="D450" s="50"/>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row>
    <row r="451" spans="1:35" ht="15.75" customHeight="1">
      <c r="A451" s="33"/>
      <c r="B451" s="49"/>
      <c r="C451" s="10"/>
      <c r="D451" s="50"/>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row>
    <row r="452" spans="1:35" ht="15.75" customHeight="1">
      <c r="A452" s="33"/>
      <c r="B452" s="49"/>
      <c r="C452" s="10"/>
      <c r="D452" s="50"/>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row>
    <row r="453" spans="1:35" ht="15.75" customHeight="1">
      <c r="A453" s="33"/>
      <c r="B453" s="49"/>
      <c r="C453" s="10"/>
      <c r="D453" s="50"/>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row>
    <row r="454" spans="1:35" ht="15.75" customHeight="1">
      <c r="A454" s="33"/>
      <c r="B454" s="49"/>
      <c r="C454" s="10"/>
      <c r="D454" s="50"/>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row>
    <row r="455" spans="1:35" ht="15.75" customHeight="1">
      <c r="A455" s="33"/>
      <c r="B455" s="49"/>
      <c r="C455" s="10"/>
      <c r="D455" s="50"/>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row>
    <row r="456" spans="1:35" ht="15.75" customHeight="1">
      <c r="A456" s="33"/>
      <c r="B456" s="49"/>
      <c r="C456" s="10"/>
      <c r="D456" s="50"/>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row>
    <row r="457" spans="1:35" ht="15.75" customHeight="1">
      <c r="A457" s="33"/>
      <c r="B457" s="49"/>
      <c r="C457" s="10"/>
      <c r="D457" s="50"/>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row>
    <row r="458" spans="1:35" ht="15.75" customHeight="1">
      <c r="A458" s="33"/>
      <c r="B458" s="49"/>
      <c r="C458" s="10"/>
      <c r="D458" s="50"/>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row>
    <row r="459" spans="1:35" ht="15.75" customHeight="1">
      <c r="A459" s="33"/>
      <c r="B459" s="49"/>
      <c r="C459" s="10"/>
      <c r="D459" s="50"/>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row>
    <row r="460" spans="1:35" ht="15.75" customHeight="1">
      <c r="A460" s="33"/>
      <c r="B460" s="49"/>
      <c r="C460" s="10"/>
      <c r="D460" s="50"/>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row>
    <row r="461" spans="1:35" ht="15.75" customHeight="1">
      <c r="A461" s="33"/>
      <c r="B461" s="49"/>
      <c r="C461" s="10"/>
      <c r="D461" s="50"/>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row>
    <row r="462" spans="1:35" ht="15.75" customHeight="1">
      <c r="A462" s="33"/>
      <c r="B462" s="49"/>
      <c r="C462" s="10"/>
      <c r="D462" s="50"/>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row>
    <row r="463" spans="1:35" ht="15.75" customHeight="1">
      <c r="A463" s="33"/>
      <c r="B463" s="49"/>
      <c r="C463" s="10"/>
      <c r="D463" s="50"/>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row>
    <row r="464" spans="1:35" ht="15.75" customHeight="1">
      <c r="A464" s="33"/>
      <c r="B464" s="49"/>
      <c r="C464" s="10"/>
      <c r="D464" s="50"/>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row>
    <row r="465" spans="1:35" ht="15.75" customHeight="1">
      <c r="A465" s="33"/>
      <c r="B465" s="49"/>
      <c r="C465" s="10"/>
      <c r="D465" s="50"/>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row>
    <row r="466" spans="1:35" ht="15.75" customHeight="1">
      <c r="A466" s="33"/>
      <c r="B466" s="49"/>
      <c r="C466" s="10"/>
      <c r="D466" s="50"/>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row>
    <row r="467" spans="1:35" ht="15.75" customHeight="1">
      <c r="A467" s="33"/>
      <c r="B467" s="49"/>
      <c r="C467" s="10"/>
      <c r="D467" s="50"/>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row>
    <row r="468" spans="1:35" ht="15.75" customHeight="1">
      <c r="A468" s="33"/>
      <c r="B468" s="49"/>
      <c r="C468" s="10"/>
      <c r="D468" s="50"/>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row>
    <row r="469" spans="1:35" ht="15.75" customHeight="1">
      <c r="A469" s="33"/>
      <c r="B469" s="49"/>
      <c r="C469" s="10"/>
      <c r="D469" s="50"/>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row>
    <row r="470" spans="1:35" ht="15.75" customHeight="1">
      <c r="A470" s="33"/>
      <c r="B470" s="49"/>
      <c r="C470" s="10"/>
      <c r="D470" s="50"/>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row>
    <row r="471" spans="1:35" ht="15.75" customHeight="1">
      <c r="A471" s="33"/>
      <c r="B471" s="49"/>
      <c r="C471" s="10"/>
      <c r="D471" s="50"/>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row>
    <row r="472" spans="1:35" ht="15.75" customHeight="1">
      <c r="A472" s="33"/>
      <c r="B472" s="49"/>
      <c r="C472" s="10"/>
      <c r="D472" s="50"/>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row>
    <row r="473" spans="1:35" ht="15.75" customHeight="1">
      <c r="A473" s="33"/>
      <c r="B473" s="49"/>
      <c r="C473" s="10"/>
      <c r="D473" s="50"/>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row>
    <row r="474" spans="1:35" ht="15.75" customHeight="1">
      <c r="A474" s="33"/>
      <c r="B474" s="49"/>
      <c r="C474" s="10"/>
      <c r="D474" s="50"/>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row>
    <row r="475" spans="1:35" ht="15.75" customHeight="1">
      <c r="A475" s="33"/>
      <c r="B475" s="49"/>
      <c r="C475" s="10"/>
      <c r="D475" s="50"/>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row>
    <row r="476" spans="1:35" ht="15.75" customHeight="1">
      <c r="A476" s="33"/>
      <c r="B476" s="49"/>
      <c r="C476" s="10"/>
      <c r="D476" s="50"/>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row>
    <row r="477" spans="1:35" ht="15.75" customHeight="1">
      <c r="A477" s="33"/>
      <c r="B477" s="49"/>
      <c r="C477" s="10"/>
      <c r="D477" s="50"/>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row>
    <row r="478" spans="1:35" ht="15.75" customHeight="1">
      <c r="A478" s="33"/>
      <c r="B478" s="49"/>
      <c r="C478" s="10"/>
      <c r="D478" s="50"/>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row>
    <row r="479" spans="1:35" ht="15.75" customHeight="1">
      <c r="A479" s="33"/>
      <c r="B479" s="49"/>
      <c r="C479" s="10"/>
      <c r="D479" s="50"/>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row>
    <row r="480" spans="1:35" ht="15.75" customHeight="1">
      <c r="A480" s="33"/>
      <c r="B480" s="49"/>
      <c r="C480" s="10"/>
      <c r="D480" s="50"/>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row>
    <row r="481" spans="1:35" ht="15.75" customHeight="1">
      <c r="A481" s="33"/>
      <c r="B481" s="49"/>
      <c r="C481" s="10"/>
      <c r="D481" s="50"/>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row>
    <row r="482" spans="1:35" ht="15.75" customHeight="1">
      <c r="A482" s="33"/>
      <c r="B482" s="49"/>
      <c r="C482" s="10"/>
      <c r="D482" s="50"/>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row>
    <row r="483" spans="1:35" ht="15.75" customHeight="1">
      <c r="A483" s="33"/>
      <c r="B483" s="49"/>
      <c r="C483" s="10"/>
      <c r="D483" s="50"/>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row>
    <row r="484" spans="1:35" ht="15.75" customHeight="1">
      <c r="A484" s="33"/>
      <c r="B484" s="49"/>
      <c r="C484" s="10"/>
      <c r="D484" s="50"/>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row>
    <row r="485" spans="1:35" ht="15.75" customHeight="1">
      <c r="A485" s="33"/>
      <c r="B485" s="49"/>
      <c r="C485" s="10"/>
      <c r="D485" s="50"/>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row>
    <row r="486" spans="1:35" ht="15.75" customHeight="1">
      <c r="A486" s="33"/>
      <c r="B486" s="49"/>
      <c r="C486" s="10"/>
      <c r="D486" s="50"/>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row>
    <row r="487" spans="1:35" ht="15.75" customHeight="1">
      <c r="A487" s="33"/>
      <c r="B487" s="49"/>
      <c r="C487" s="10"/>
      <c r="D487" s="50"/>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row>
    <row r="488" spans="1:35" ht="15.75" customHeight="1">
      <c r="A488" s="33"/>
      <c r="B488" s="49"/>
      <c r="C488" s="10"/>
      <c r="D488" s="50"/>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row>
    <row r="489" spans="1:35" ht="15.75" customHeight="1">
      <c r="A489" s="33"/>
      <c r="B489" s="49"/>
      <c r="C489" s="10"/>
      <c r="D489" s="50"/>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row>
    <row r="490" spans="1:35" ht="15.75" customHeight="1">
      <c r="A490" s="33"/>
      <c r="B490" s="49"/>
      <c r="C490" s="10"/>
      <c r="D490" s="50"/>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row>
    <row r="491" spans="1:35" ht="15.75" customHeight="1">
      <c r="A491" s="33"/>
      <c r="B491" s="49"/>
      <c r="C491" s="10"/>
      <c r="D491" s="50"/>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row>
    <row r="492" spans="1:35" ht="15.75" customHeight="1">
      <c r="A492" s="33"/>
      <c r="B492" s="49"/>
      <c r="C492" s="10"/>
      <c r="D492" s="50"/>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row>
    <row r="493" spans="1:35" ht="15.75" customHeight="1">
      <c r="A493" s="33"/>
      <c r="B493" s="49"/>
      <c r="C493" s="10"/>
      <c r="D493" s="50"/>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row>
    <row r="494" spans="1:35" ht="15.75" customHeight="1">
      <c r="A494" s="33"/>
      <c r="B494" s="49"/>
      <c r="C494" s="10"/>
      <c r="D494" s="50"/>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row>
    <row r="495" spans="1:35" ht="15.75" customHeight="1">
      <c r="A495" s="33"/>
      <c r="B495" s="49"/>
      <c r="C495" s="10"/>
      <c r="D495" s="50"/>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row>
    <row r="496" spans="1:35" ht="15.75" customHeight="1">
      <c r="A496" s="33"/>
      <c r="B496" s="49"/>
      <c r="C496" s="10"/>
      <c r="D496" s="50"/>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row>
    <row r="497" spans="1:35" ht="15.75" customHeight="1">
      <c r="A497" s="33"/>
      <c r="B497" s="49"/>
      <c r="C497" s="10"/>
      <c r="D497" s="50"/>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row>
    <row r="498" spans="1:35" ht="15.75" customHeight="1">
      <c r="A498" s="33"/>
      <c r="B498" s="49"/>
      <c r="C498" s="10"/>
      <c r="D498" s="50"/>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row>
    <row r="499" spans="1:35" ht="15.75" customHeight="1">
      <c r="A499" s="33"/>
      <c r="B499" s="49"/>
      <c r="C499" s="10"/>
      <c r="D499" s="50"/>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row>
    <row r="500" spans="1:35" ht="15.75" customHeight="1">
      <c r="A500" s="33"/>
      <c r="B500" s="49"/>
      <c r="C500" s="10"/>
      <c r="D500" s="50"/>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row>
    <row r="501" spans="1:35" ht="15.75" customHeight="1">
      <c r="A501" s="33"/>
      <c r="B501" s="49"/>
      <c r="C501" s="10"/>
      <c r="D501" s="50"/>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row>
    <row r="502" spans="1:35" ht="15.75" customHeight="1">
      <c r="A502" s="33"/>
      <c r="B502" s="49"/>
      <c r="C502" s="10"/>
      <c r="D502" s="50"/>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row>
    <row r="503" spans="1:35" ht="15.75" customHeight="1">
      <c r="A503" s="33"/>
      <c r="B503" s="49"/>
      <c r="C503" s="10"/>
      <c r="D503" s="50"/>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row>
    <row r="504" spans="1:35" ht="15.75" customHeight="1">
      <c r="A504" s="33"/>
      <c r="B504" s="49"/>
      <c r="C504" s="10"/>
      <c r="D504" s="50"/>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row>
    <row r="505" spans="1:35" ht="15.75" customHeight="1">
      <c r="A505" s="33"/>
      <c r="B505" s="49"/>
      <c r="C505" s="10"/>
      <c r="D505" s="50"/>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row>
    <row r="506" spans="1:35" ht="15.75" customHeight="1">
      <c r="A506" s="33"/>
      <c r="B506" s="49"/>
      <c r="C506" s="10"/>
      <c r="D506" s="50"/>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row>
    <row r="507" spans="1:35" ht="15.75" customHeight="1">
      <c r="A507" s="33"/>
      <c r="B507" s="49"/>
      <c r="C507" s="10"/>
      <c r="D507" s="50"/>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row>
    <row r="508" spans="1:35" ht="15.75" customHeight="1">
      <c r="A508" s="33"/>
      <c r="B508" s="49"/>
      <c r="C508" s="10"/>
      <c r="D508" s="50"/>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row>
    <row r="509" spans="1:35" ht="15.75" customHeight="1">
      <c r="A509" s="33"/>
      <c r="B509" s="49"/>
      <c r="C509" s="10"/>
      <c r="D509" s="50"/>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row>
    <row r="510" spans="1:35" ht="15.75" customHeight="1">
      <c r="A510" s="33"/>
      <c r="B510" s="49"/>
      <c r="C510" s="10"/>
      <c r="D510" s="50"/>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row>
    <row r="511" spans="1:35" ht="15.75" customHeight="1">
      <c r="A511" s="33"/>
      <c r="B511" s="49"/>
      <c r="C511" s="10"/>
      <c r="D511" s="50"/>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row>
    <row r="512" spans="1:35" ht="15.75" customHeight="1">
      <c r="A512" s="33"/>
      <c r="B512" s="49"/>
      <c r="C512" s="10"/>
      <c r="D512" s="50"/>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row>
    <row r="513" spans="1:35" ht="15.75" customHeight="1">
      <c r="A513" s="33"/>
      <c r="B513" s="49"/>
      <c r="C513" s="10"/>
      <c r="D513" s="50"/>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row>
    <row r="514" spans="1:35" ht="15.75" customHeight="1">
      <c r="A514" s="33"/>
      <c r="B514" s="49"/>
      <c r="C514" s="10"/>
      <c r="D514" s="50"/>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row>
    <row r="515" spans="1:35" ht="15.75" customHeight="1">
      <c r="A515" s="33"/>
      <c r="B515" s="49"/>
      <c r="C515" s="10"/>
      <c r="D515" s="50"/>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row>
    <row r="516" spans="1:35" ht="15.75" customHeight="1">
      <c r="A516" s="33"/>
      <c r="B516" s="49"/>
      <c r="C516" s="10"/>
      <c r="D516" s="50"/>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row>
    <row r="517" spans="1:35" ht="15.75" customHeight="1">
      <c r="A517" s="33"/>
      <c r="B517" s="49"/>
      <c r="C517" s="10"/>
      <c r="D517" s="50"/>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row>
    <row r="518" spans="1:35" ht="15.75" customHeight="1">
      <c r="A518" s="33"/>
      <c r="B518" s="49"/>
      <c r="C518" s="10"/>
      <c r="D518" s="50"/>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row>
    <row r="519" spans="1:35" ht="15.75" customHeight="1">
      <c r="A519" s="33"/>
      <c r="B519" s="49"/>
      <c r="C519" s="10"/>
      <c r="D519" s="50"/>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row>
    <row r="520" spans="1:35" ht="15.75" customHeight="1">
      <c r="A520" s="33"/>
      <c r="B520" s="49"/>
      <c r="C520" s="10"/>
      <c r="D520" s="50"/>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row>
    <row r="521" spans="1:35" ht="15.75" customHeight="1">
      <c r="A521" s="33"/>
      <c r="B521" s="49"/>
      <c r="C521" s="10"/>
      <c r="D521" s="50"/>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row>
    <row r="522" spans="1:35" ht="15.75" customHeight="1">
      <c r="A522" s="33"/>
      <c r="B522" s="49"/>
      <c r="C522" s="10"/>
      <c r="D522" s="50"/>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row>
    <row r="523" spans="1:35" ht="15.75" customHeight="1">
      <c r="A523" s="33"/>
      <c r="B523" s="49"/>
      <c r="C523" s="10"/>
      <c r="D523" s="50"/>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row>
    <row r="524" spans="1:35" ht="15.75" customHeight="1">
      <c r="A524" s="33"/>
      <c r="B524" s="49"/>
      <c r="C524" s="10"/>
      <c r="D524" s="50"/>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row>
    <row r="525" spans="1:35" ht="15.75" customHeight="1">
      <c r="A525" s="33"/>
      <c r="B525" s="49"/>
      <c r="C525" s="10"/>
      <c r="D525" s="50"/>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row>
    <row r="526" spans="1:35" ht="15.75" customHeight="1">
      <c r="A526" s="33"/>
      <c r="B526" s="49"/>
      <c r="C526" s="10"/>
      <c r="D526" s="50"/>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row>
    <row r="527" spans="1:35" ht="15.75" customHeight="1">
      <c r="A527" s="33"/>
      <c r="B527" s="49"/>
      <c r="C527" s="10"/>
      <c r="D527" s="50"/>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row>
    <row r="528" spans="1:35" ht="15.75" customHeight="1">
      <c r="A528" s="33"/>
      <c r="B528" s="49"/>
      <c r="C528" s="10"/>
      <c r="D528" s="50"/>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row>
    <row r="529" spans="1:35" ht="15.75" customHeight="1">
      <c r="A529" s="33"/>
      <c r="B529" s="49"/>
      <c r="C529" s="10"/>
      <c r="D529" s="50"/>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row>
    <row r="530" spans="1:35" ht="15.75" customHeight="1">
      <c r="A530" s="33"/>
      <c r="B530" s="49"/>
      <c r="C530" s="10"/>
      <c r="D530" s="50"/>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row>
    <row r="531" spans="1:35" ht="15.75" customHeight="1">
      <c r="A531" s="33"/>
      <c r="B531" s="49"/>
      <c r="C531" s="10"/>
      <c r="D531" s="50"/>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row>
    <row r="532" spans="1:35" ht="15.75" customHeight="1">
      <c r="A532" s="33"/>
      <c r="B532" s="49"/>
      <c r="C532" s="10"/>
      <c r="D532" s="50"/>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row>
    <row r="533" spans="1:35" ht="15.75" customHeight="1">
      <c r="A533" s="33"/>
      <c r="B533" s="49"/>
      <c r="C533" s="10"/>
      <c r="D533" s="50"/>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row>
    <row r="534" spans="1:35" ht="15.75" customHeight="1">
      <c r="A534" s="33"/>
      <c r="B534" s="49"/>
      <c r="C534" s="10"/>
      <c r="D534" s="50"/>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row>
    <row r="535" spans="1:35" ht="15.75" customHeight="1">
      <c r="A535" s="33"/>
      <c r="B535" s="49"/>
      <c r="C535" s="10"/>
      <c r="D535" s="50"/>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row>
    <row r="536" spans="1:35" ht="15.75" customHeight="1">
      <c r="A536" s="33"/>
      <c r="B536" s="49"/>
      <c r="C536" s="10"/>
      <c r="D536" s="50"/>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row>
    <row r="537" spans="1:35" ht="15.75" customHeight="1">
      <c r="A537" s="33"/>
      <c r="B537" s="49"/>
      <c r="C537" s="10"/>
      <c r="D537" s="50"/>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row>
    <row r="538" spans="1:35" ht="15.75" customHeight="1">
      <c r="A538" s="33"/>
      <c r="B538" s="49"/>
      <c r="C538" s="10"/>
      <c r="D538" s="50"/>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row>
    <row r="539" spans="1:35" ht="15.75" customHeight="1">
      <c r="A539" s="33"/>
      <c r="B539" s="49"/>
      <c r="C539" s="10"/>
      <c r="D539" s="50"/>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row>
    <row r="540" spans="1:35" ht="15.75" customHeight="1">
      <c r="A540" s="33"/>
      <c r="B540" s="49"/>
      <c r="C540" s="10"/>
      <c r="D540" s="50"/>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row>
    <row r="541" spans="1:35" ht="15.75" customHeight="1">
      <c r="A541" s="33"/>
      <c r="B541" s="49"/>
      <c r="C541" s="10"/>
      <c r="D541" s="50"/>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row>
    <row r="542" spans="1:35" ht="15.75" customHeight="1">
      <c r="A542" s="33"/>
      <c r="B542" s="49"/>
      <c r="C542" s="10"/>
      <c r="D542" s="50"/>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row>
    <row r="543" spans="1:35" ht="15.75" customHeight="1">
      <c r="A543" s="33"/>
      <c r="B543" s="49"/>
      <c r="C543" s="10"/>
      <c r="D543" s="50"/>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row>
    <row r="544" spans="1:35" ht="15.75" customHeight="1">
      <c r="A544" s="33"/>
      <c r="B544" s="49"/>
      <c r="C544" s="10"/>
      <c r="D544" s="50"/>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row>
    <row r="545" spans="1:35" ht="15.75" customHeight="1">
      <c r="A545" s="33"/>
      <c r="B545" s="49"/>
      <c r="C545" s="10"/>
      <c r="D545" s="50"/>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row>
    <row r="546" spans="1:35" ht="15.75" customHeight="1">
      <c r="A546" s="33"/>
      <c r="B546" s="49"/>
      <c r="C546" s="10"/>
      <c r="D546" s="50"/>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row>
    <row r="547" spans="1:35" ht="15.75" customHeight="1">
      <c r="A547" s="33"/>
      <c r="B547" s="49"/>
      <c r="C547" s="10"/>
      <c r="D547" s="50"/>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row>
    <row r="548" spans="1:35" ht="15.75" customHeight="1">
      <c r="A548" s="33"/>
      <c r="B548" s="49"/>
      <c r="C548" s="10"/>
      <c r="D548" s="50"/>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row>
    <row r="549" spans="1:35" ht="15.75" customHeight="1">
      <c r="A549" s="33"/>
      <c r="B549" s="49"/>
      <c r="C549" s="10"/>
      <c r="D549" s="50"/>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row>
    <row r="550" spans="1:35" ht="15.75" customHeight="1">
      <c r="A550" s="33"/>
      <c r="B550" s="49"/>
      <c r="C550" s="10"/>
      <c r="D550" s="50"/>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row>
    <row r="551" spans="1:35" ht="15.75" customHeight="1">
      <c r="A551" s="33"/>
      <c r="B551" s="49"/>
      <c r="C551" s="10"/>
      <c r="D551" s="50"/>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row>
    <row r="552" spans="1:35" ht="15.75" customHeight="1">
      <c r="A552" s="33"/>
      <c r="B552" s="49"/>
      <c r="C552" s="10"/>
      <c r="D552" s="50"/>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row>
    <row r="553" spans="1:35" ht="15.75" customHeight="1">
      <c r="A553" s="33"/>
      <c r="B553" s="49"/>
      <c r="C553" s="10"/>
      <c r="D553" s="50"/>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row>
    <row r="554" spans="1:35" ht="15.75" customHeight="1">
      <c r="A554" s="33"/>
      <c r="B554" s="49"/>
      <c r="C554" s="10"/>
      <c r="D554" s="50"/>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row>
    <row r="555" spans="1:35" ht="15.75" customHeight="1">
      <c r="A555" s="33"/>
      <c r="B555" s="49"/>
      <c r="C555" s="10"/>
      <c r="D555" s="50"/>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row>
    <row r="556" spans="1:35" ht="15.75" customHeight="1">
      <c r="A556" s="33"/>
      <c r="B556" s="49"/>
      <c r="C556" s="10"/>
      <c r="D556" s="50"/>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row>
    <row r="557" spans="1:35" ht="15.75" customHeight="1">
      <c r="A557" s="33"/>
      <c r="B557" s="49"/>
      <c r="C557" s="10"/>
      <c r="D557" s="50"/>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row>
    <row r="558" spans="1:35" ht="15.75" customHeight="1">
      <c r="A558" s="33"/>
      <c r="B558" s="49"/>
      <c r="C558" s="10"/>
      <c r="D558" s="50"/>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row>
    <row r="559" spans="1:35" ht="15.75" customHeight="1">
      <c r="A559" s="33"/>
      <c r="B559" s="49"/>
      <c r="C559" s="10"/>
      <c r="D559" s="50"/>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row>
    <row r="560" spans="1:35" ht="15.75" customHeight="1">
      <c r="A560" s="33"/>
      <c r="B560" s="49"/>
      <c r="C560" s="10"/>
      <c r="D560" s="50"/>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row>
    <row r="561" spans="1:35" ht="15.75" customHeight="1">
      <c r="A561" s="33"/>
      <c r="B561" s="49"/>
      <c r="C561" s="10"/>
      <c r="D561" s="50"/>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row>
    <row r="562" spans="1:35" ht="15.75" customHeight="1">
      <c r="A562" s="33"/>
      <c r="B562" s="49"/>
      <c r="C562" s="10"/>
      <c r="D562" s="50"/>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row>
    <row r="563" spans="1:35" ht="15.75" customHeight="1">
      <c r="A563" s="33"/>
      <c r="B563" s="49"/>
      <c r="C563" s="10"/>
      <c r="D563" s="50"/>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row>
    <row r="564" spans="1:35" ht="15.75" customHeight="1">
      <c r="A564" s="33"/>
      <c r="B564" s="49"/>
      <c r="C564" s="10"/>
      <c r="D564" s="50"/>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row>
    <row r="565" spans="1:35" ht="15.75" customHeight="1">
      <c r="A565" s="33"/>
      <c r="B565" s="49"/>
      <c r="C565" s="10"/>
      <c r="D565" s="50"/>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row>
    <row r="566" spans="1:35" ht="15.75" customHeight="1">
      <c r="A566" s="33"/>
      <c r="B566" s="49"/>
      <c r="C566" s="10"/>
      <c r="D566" s="50"/>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row>
    <row r="567" spans="1:35" ht="15.75" customHeight="1">
      <c r="A567" s="33"/>
      <c r="B567" s="49"/>
      <c r="C567" s="10"/>
      <c r="D567" s="50"/>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row>
    <row r="568" spans="1:35" ht="15.75" customHeight="1">
      <c r="A568" s="33"/>
      <c r="B568" s="49"/>
      <c r="C568" s="10"/>
      <c r="D568" s="50"/>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row>
    <row r="569" spans="1:35" ht="15.75" customHeight="1">
      <c r="A569" s="33"/>
      <c r="B569" s="49"/>
      <c r="C569" s="10"/>
      <c r="D569" s="50"/>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row>
    <row r="570" spans="1:35" ht="15.75" customHeight="1">
      <c r="A570" s="33"/>
      <c r="B570" s="49"/>
      <c r="C570" s="10"/>
      <c r="D570" s="50"/>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row>
    <row r="571" spans="1:35" ht="15.75" customHeight="1">
      <c r="A571" s="33"/>
      <c r="B571" s="49"/>
      <c r="C571" s="10"/>
      <c r="D571" s="50"/>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row>
    <row r="572" spans="1:35" ht="15.75" customHeight="1">
      <c r="A572" s="33"/>
      <c r="B572" s="49"/>
      <c r="C572" s="10"/>
      <c r="D572" s="50"/>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row>
    <row r="573" spans="1:35" ht="15.75" customHeight="1">
      <c r="A573" s="33"/>
      <c r="B573" s="49"/>
      <c r="C573" s="10"/>
      <c r="D573" s="50"/>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row>
    <row r="574" spans="1:35" ht="15.75" customHeight="1">
      <c r="A574" s="33"/>
      <c r="B574" s="49"/>
      <c r="C574" s="10"/>
      <c r="D574" s="50"/>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row>
    <row r="575" spans="1:35" ht="15.75" customHeight="1">
      <c r="A575" s="33"/>
      <c r="B575" s="49"/>
      <c r="C575" s="10"/>
      <c r="D575" s="50"/>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row>
    <row r="576" spans="1:35" ht="15.75" customHeight="1">
      <c r="A576" s="33"/>
      <c r="B576" s="49"/>
      <c r="C576" s="10"/>
      <c r="D576" s="50"/>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row>
    <row r="577" spans="1:35" ht="15.75" customHeight="1">
      <c r="A577" s="33"/>
      <c r="B577" s="49"/>
      <c r="C577" s="10"/>
      <c r="D577" s="50"/>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row>
    <row r="578" spans="1:35" ht="15.75" customHeight="1">
      <c r="A578" s="33"/>
      <c r="B578" s="49"/>
      <c r="C578" s="10"/>
      <c r="D578" s="50"/>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row>
    <row r="579" spans="1:35" ht="15.75" customHeight="1">
      <c r="A579" s="33"/>
      <c r="B579" s="49"/>
      <c r="C579" s="10"/>
      <c r="D579" s="50"/>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row>
    <row r="580" spans="1:35" ht="15.75" customHeight="1">
      <c r="A580" s="33"/>
      <c r="B580" s="49"/>
      <c r="C580" s="10"/>
      <c r="D580" s="50"/>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row>
    <row r="581" spans="1:35" ht="15.75" customHeight="1">
      <c r="A581" s="33"/>
      <c r="B581" s="49"/>
      <c r="C581" s="10"/>
      <c r="D581" s="50"/>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row>
    <row r="582" spans="1:35" ht="15.75" customHeight="1">
      <c r="A582" s="33"/>
      <c r="B582" s="49"/>
      <c r="C582" s="10"/>
      <c r="D582" s="50"/>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row>
    <row r="583" spans="1:35" ht="15.75" customHeight="1">
      <c r="A583" s="33"/>
      <c r="B583" s="49"/>
      <c r="C583" s="10"/>
      <c r="D583" s="50"/>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row>
    <row r="584" spans="1:35" ht="15.75" customHeight="1">
      <c r="A584" s="33"/>
      <c r="B584" s="49"/>
      <c r="C584" s="10"/>
      <c r="D584" s="50"/>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row>
    <row r="585" spans="1:35" ht="15.75" customHeight="1">
      <c r="A585" s="33"/>
      <c r="B585" s="49"/>
      <c r="C585" s="10"/>
      <c r="D585" s="50"/>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row>
    <row r="586" spans="1:35" ht="15.75" customHeight="1">
      <c r="A586" s="33"/>
      <c r="B586" s="49"/>
      <c r="C586" s="10"/>
      <c r="D586" s="50"/>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row>
    <row r="587" spans="1:35" ht="15.75" customHeight="1">
      <c r="A587" s="33"/>
      <c r="B587" s="49"/>
      <c r="C587" s="10"/>
      <c r="D587" s="50"/>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row>
    <row r="588" spans="1:35" ht="15.75" customHeight="1">
      <c r="A588" s="33"/>
      <c r="B588" s="49"/>
      <c r="C588" s="10"/>
      <c r="D588" s="50"/>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row>
    <row r="589" spans="1:35" ht="15.75" customHeight="1">
      <c r="A589" s="33"/>
      <c r="B589" s="49"/>
      <c r="C589" s="10"/>
      <c r="D589" s="50"/>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row>
    <row r="590" spans="1:35" ht="15.75" customHeight="1">
      <c r="A590" s="33"/>
      <c r="B590" s="49"/>
      <c r="C590" s="10"/>
      <c r="D590" s="50"/>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row>
    <row r="591" spans="1:35" ht="15.75" customHeight="1">
      <c r="A591" s="33"/>
      <c r="B591" s="49"/>
      <c r="C591" s="10"/>
      <c r="D591" s="50"/>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row>
    <row r="592" spans="1:35" ht="15.75" customHeight="1">
      <c r="A592" s="33"/>
      <c r="B592" s="49"/>
      <c r="C592" s="10"/>
      <c r="D592" s="50"/>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row>
    <row r="593" spans="1:35" ht="15.75" customHeight="1">
      <c r="A593" s="33"/>
      <c r="B593" s="49"/>
      <c r="C593" s="10"/>
      <c r="D593" s="50"/>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row>
    <row r="594" spans="1:35" ht="15.75" customHeight="1">
      <c r="A594" s="33"/>
      <c r="B594" s="49"/>
      <c r="C594" s="10"/>
      <c r="D594" s="50"/>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row>
    <row r="595" spans="1:35" ht="15.75" customHeight="1">
      <c r="A595" s="33"/>
      <c r="B595" s="49"/>
      <c r="C595" s="10"/>
      <c r="D595" s="50"/>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row>
    <row r="596" spans="1:35" ht="15.75" customHeight="1">
      <c r="A596" s="33"/>
      <c r="B596" s="49"/>
      <c r="C596" s="10"/>
      <c r="D596" s="50"/>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row>
    <row r="597" spans="1:35" ht="15.75" customHeight="1">
      <c r="A597" s="33"/>
      <c r="B597" s="49"/>
      <c r="C597" s="10"/>
      <c r="D597" s="50"/>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row>
    <row r="598" spans="1:35" ht="15.75" customHeight="1">
      <c r="A598" s="33"/>
      <c r="B598" s="49"/>
      <c r="C598" s="10"/>
      <c r="D598" s="50"/>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row>
    <row r="599" spans="1:35" ht="15.75" customHeight="1">
      <c r="A599" s="33"/>
      <c r="B599" s="49"/>
      <c r="C599" s="10"/>
      <c r="D599" s="50"/>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row>
    <row r="600" spans="1:35" ht="15.75" customHeight="1">
      <c r="A600" s="33"/>
      <c r="B600" s="49"/>
      <c r="C600" s="10"/>
      <c r="D600" s="50"/>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row>
    <row r="601" spans="1:35" ht="15.75" customHeight="1">
      <c r="A601" s="33"/>
      <c r="B601" s="49"/>
      <c r="C601" s="10"/>
      <c r="D601" s="50"/>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row>
    <row r="602" spans="1:35" ht="15.75" customHeight="1">
      <c r="A602" s="33"/>
      <c r="B602" s="49"/>
      <c r="C602" s="10"/>
      <c r="D602" s="50"/>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row>
    <row r="603" spans="1:35" ht="15.75" customHeight="1">
      <c r="A603" s="33"/>
      <c r="B603" s="49"/>
      <c r="C603" s="10"/>
      <c r="D603" s="50"/>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row>
    <row r="604" spans="1:35" ht="15.75" customHeight="1">
      <c r="A604" s="33"/>
      <c r="B604" s="49"/>
      <c r="C604" s="10"/>
      <c r="D604" s="50"/>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row>
    <row r="605" spans="1:35" ht="15.75" customHeight="1">
      <c r="A605" s="33"/>
      <c r="B605" s="49"/>
      <c r="C605" s="10"/>
      <c r="D605" s="50"/>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row>
    <row r="606" spans="1:35" ht="15.75" customHeight="1">
      <c r="A606" s="33"/>
      <c r="B606" s="49"/>
      <c r="C606" s="10"/>
      <c r="D606" s="50"/>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row>
    <row r="607" spans="1:35" ht="15.75" customHeight="1">
      <c r="A607" s="33"/>
      <c r="B607" s="49"/>
      <c r="C607" s="10"/>
      <c r="D607" s="50"/>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row>
    <row r="608" spans="1:35" ht="15.75" customHeight="1">
      <c r="A608" s="33"/>
      <c r="B608" s="49"/>
      <c r="C608" s="10"/>
      <c r="D608" s="50"/>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row>
    <row r="609" spans="1:35" ht="15.75" customHeight="1">
      <c r="A609" s="33"/>
      <c r="B609" s="49"/>
      <c r="C609" s="10"/>
      <c r="D609" s="50"/>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row>
    <row r="610" spans="1:35" ht="15.75" customHeight="1">
      <c r="A610" s="33"/>
      <c r="B610" s="49"/>
      <c r="C610" s="10"/>
      <c r="D610" s="50"/>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row>
    <row r="611" spans="1:35" ht="15.75" customHeight="1">
      <c r="A611" s="33"/>
      <c r="B611" s="49"/>
      <c r="C611" s="10"/>
      <c r="D611" s="50"/>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row>
    <row r="612" spans="1:35" ht="15.75" customHeight="1">
      <c r="A612" s="33"/>
      <c r="B612" s="49"/>
      <c r="C612" s="10"/>
      <c r="D612" s="50"/>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row>
    <row r="613" spans="1:35" ht="15.75" customHeight="1">
      <c r="A613" s="33"/>
      <c r="B613" s="49"/>
      <c r="C613" s="10"/>
      <c r="D613" s="50"/>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row>
    <row r="614" spans="1:35" ht="15.75" customHeight="1">
      <c r="A614" s="33"/>
      <c r="B614" s="49"/>
      <c r="C614" s="10"/>
      <c r="D614" s="50"/>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row>
    <row r="615" spans="1:35" ht="15.75" customHeight="1">
      <c r="A615" s="33"/>
      <c r="B615" s="49"/>
      <c r="C615" s="10"/>
      <c r="D615" s="50"/>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row>
    <row r="616" spans="1:35" ht="15.75" customHeight="1">
      <c r="A616" s="33"/>
      <c r="B616" s="49"/>
      <c r="C616" s="10"/>
      <c r="D616" s="50"/>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row>
    <row r="617" spans="1:35" ht="15.75" customHeight="1">
      <c r="A617" s="33"/>
      <c r="B617" s="49"/>
      <c r="C617" s="10"/>
      <c r="D617" s="50"/>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row>
    <row r="618" spans="1:35" ht="15.75" customHeight="1">
      <c r="A618" s="33"/>
      <c r="B618" s="49"/>
      <c r="C618" s="10"/>
      <c r="D618" s="50"/>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row>
    <row r="619" spans="1:35" ht="15.75" customHeight="1">
      <c r="A619" s="33"/>
      <c r="B619" s="49"/>
      <c r="C619" s="10"/>
      <c r="D619" s="50"/>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row>
    <row r="620" spans="1:35" ht="15.75" customHeight="1">
      <c r="A620" s="33"/>
      <c r="B620" s="49"/>
      <c r="C620" s="10"/>
      <c r="D620" s="50"/>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row>
    <row r="621" spans="1:35" ht="15.75" customHeight="1">
      <c r="A621" s="33"/>
      <c r="B621" s="49"/>
      <c r="C621" s="10"/>
      <c r="D621" s="50"/>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row>
    <row r="622" spans="1:35" ht="15.75" customHeight="1">
      <c r="A622" s="33"/>
      <c r="B622" s="49"/>
      <c r="C622" s="10"/>
      <c r="D622" s="50"/>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row>
    <row r="623" spans="1:35" ht="15.75" customHeight="1">
      <c r="A623" s="33"/>
      <c r="B623" s="49"/>
      <c r="C623" s="10"/>
      <c r="D623" s="50"/>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row>
    <row r="624" spans="1:35" ht="15.75" customHeight="1">
      <c r="A624" s="33"/>
      <c r="B624" s="49"/>
      <c r="C624" s="10"/>
      <c r="D624" s="50"/>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row>
    <row r="625" spans="1:35" ht="15.75" customHeight="1">
      <c r="A625" s="33"/>
      <c r="B625" s="49"/>
      <c r="C625" s="10"/>
      <c r="D625" s="50"/>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row>
    <row r="626" spans="1:35" ht="15.75" customHeight="1">
      <c r="A626" s="33"/>
      <c r="B626" s="49"/>
      <c r="C626" s="10"/>
      <c r="D626" s="50"/>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row>
    <row r="627" spans="1:35" ht="15.75" customHeight="1">
      <c r="A627" s="33"/>
      <c r="B627" s="49"/>
      <c r="C627" s="10"/>
      <c r="D627" s="50"/>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row>
    <row r="628" spans="1:35" ht="15.75" customHeight="1">
      <c r="A628" s="33"/>
      <c r="B628" s="49"/>
      <c r="C628" s="10"/>
      <c r="D628" s="50"/>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row>
    <row r="629" spans="1:35" ht="15.75" customHeight="1">
      <c r="A629" s="33"/>
      <c r="B629" s="49"/>
      <c r="C629" s="10"/>
      <c r="D629" s="50"/>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row>
    <row r="630" spans="1:35" ht="15.75" customHeight="1">
      <c r="A630" s="33"/>
      <c r="B630" s="49"/>
      <c r="C630" s="10"/>
      <c r="D630" s="50"/>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row>
    <row r="631" spans="1:35" ht="15.75" customHeight="1">
      <c r="A631" s="33"/>
      <c r="B631" s="49"/>
      <c r="C631" s="10"/>
      <c r="D631" s="50"/>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row>
    <row r="632" spans="1:35" ht="15.75" customHeight="1">
      <c r="A632" s="33"/>
      <c r="B632" s="49"/>
      <c r="C632" s="10"/>
      <c r="D632" s="50"/>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row>
    <row r="633" spans="1:35" ht="15.75" customHeight="1">
      <c r="A633" s="33"/>
      <c r="B633" s="49"/>
      <c r="C633" s="10"/>
      <c r="D633" s="50"/>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row>
    <row r="634" spans="1:35" ht="15.75" customHeight="1">
      <c r="A634" s="33"/>
      <c r="B634" s="49"/>
      <c r="C634" s="10"/>
      <c r="D634" s="50"/>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row>
    <row r="635" spans="1:35" ht="15.75" customHeight="1">
      <c r="A635" s="33"/>
      <c r="B635" s="49"/>
      <c r="C635" s="10"/>
      <c r="D635" s="50"/>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row>
    <row r="636" spans="1:35" ht="15.75" customHeight="1">
      <c r="A636" s="33"/>
      <c r="B636" s="49"/>
      <c r="C636" s="10"/>
      <c r="D636" s="50"/>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row>
    <row r="637" spans="1:35" ht="15.75" customHeight="1">
      <c r="A637" s="33"/>
      <c r="B637" s="49"/>
      <c r="C637" s="10"/>
      <c r="D637" s="50"/>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row>
    <row r="638" spans="1:35" ht="15.75" customHeight="1">
      <c r="A638" s="33"/>
      <c r="B638" s="49"/>
      <c r="C638" s="10"/>
      <c r="D638" s="50"/>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row>
    <row r="639" spans="1:35" ht="15.75" customHeight="1">
      <c r="A639" s="33"/>
      <c r="B639" s="49"/>
      <c r="C639" s="10"/>
      <c r="D639" s="50"/>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row>
    <row r="640" spans="1:35" ht="15.75" customHeight="1">
      <c r="A640" s="33"/>
      <c r="B640" s="49"/>
      <c r="C640" s="10"/>
      <c r="D640" s="50"/>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row>
    <row r="641" spans="1:35" ht="15.75" customHeight="1">
      <c r="A641" s="33"/>
      <c r="B641" s="49"/>
      <c r="C641" s="10"/>
      <c r="D641" s="50"/>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row>
    <row r="642" spans="1:35" ht="15.75" customHeight="1">
      <c r="A642" s="33"/>
      <c r="B642" s="49"/>
      <c r="C642" s="10"/>
      <c r="D642" s="50"/>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row>
    <row r="643" spans="1:35" ht="15.75" customHeight="1">
      <c r="A643" s="33"/>
      <c r="B643" s="49"/>
      <c r="C643" s="10"/>
      <c r="D643" s="50"/>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row>
    <row r="644" spans="1:35" ht="15.75" customHeight="1">
      <c r="A644" s="33"/>
      <c r="B644" s="49"/>
      <c r="C644" s="10"/>
      <c r="D644" s="50"/>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row>
    <row r="645" spans="1:35" ht="15.75" customHeight="1">
      <c r="A645" s="33"/>
      <c r="B645" s="49"/>
      <c r="C645" s="10"/>
      <c r="D645" s="50"/>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row>
    <row r="646" spans="1:35" ht="15.75" customHeight="1">
      <c r="A646" s="33"/>
      <c r="B646" s="49"/>
      <c r="C646" s="10"/>
      <c r="D646" s="50"/>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row>
    <row r="647" spans="1:35" ht="15.75" customHeight="1">
      <c r="A647" s="33"/>
      <c r="B647" s="49"/>
      <c r="C647" s="10"/>
      <c r="D647" s="50"/>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row>
    <row r="648" spans="1:35" ht="15.75" customHeight="1">
      <c r="A648" s="33"/>
      <c r="B648" s="49"/>
      <c r="C648" s="10"/>
      <c r="D648" s="50"/>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row>
    <row r="649" spans="1:35" ht="15.75" customHeight="1">
      <c r="A649" s="33"/>
      <c r="B649" s="49"/>
      <c r="C649" s="10"/>
      <c r="D649" s="50"/>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row>
    <row r="650" spans="1:35" ht="15.75" customHeight="1">
      <c r="A650" s="33"/>
      <c r="B650" s="49"/>
      <c r="C650" s="10"/>
      <c r="D650" s="50"/>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row>
    <row r="651" spans="1:35" ht="15.75" customHeight="1">
      <c r="A651" s="33"/>
      <c r="B651" s="49"/>
      <c r="C651" s="10"/>
      <c r="D651" s="50"/>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row>
    <row r="652" spans="1:35" ht="15.75" customHeight="1">
      <c r="A652" s="33"/>
      <c r="B652" s="49"/>
      <c r="C652" s="10"/>
      <c r="D652" s="50"/>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row>
    <row r="653" spans="1:35" ht="15.75" customHeight="1">
      <c r="A653" s="33"/>
      <c r="B653" s="49"/>
      <c r="C653" s="10"/>
      <c r="D653" s="50"/>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row>
    <row r="654" spans="1:35" ht="15.75" customHeight="1">
      <c r="A654" s="33"/>
      <c r="B654" s="49"/>
      <c r="C654" s="10"/>
      <c r="D654" s="50"/>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row>
    <row r="655" spans="1:35" ht="15.75" customHeight="1">
      <c r="A655" s="33"/>
      <c r="B655" s="49"/>
      <c r="C655" s="10"/>
      <c r="D655" s="50"/>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row>
    <row r="656" spans="1:35" ht="15.75" customHeight="1">
      <c r="A656" s="33"/>
      <c r="B656" s="49"/>
      <c r="C656" s="10"/>
      <c r="D656" s="50"/>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row>
    <row r="657" spans="1:35" ht="15.75" customHeight="1">
      <c r="A657" s="33"/>
      <c r="B657" s="49"/>
      <c r="C657" s="10"/>
      <c r="D657" s="50"/>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row>
    <row r="658" spans="1:35" ht="15.75" customHeight="1">
      <c r="A658" s="33"/>
      <c r="B658" s="49"/>
      <c r="C658" s="10"/>
      <c r="D658" s="50"/>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row>
    <row r="659" spans="1:35" ht="15.75" customHeight="1">
      <c r="A659" s="33"/>
      <c r="B659" s="49"/>
      <c r="C659" s="10"/>
      <c r="D659" s="50"/>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row>
    <row r="660" spans="1:35" ht="15.75" customHeight="1">
      <c r="A660" s="33"/>
      <c r="B660" s="49"/>
      <c r="C660" s="10"/>
      <c r="D660" s="50"/>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row>
    <row r="661" spans="1:35" ht="15.75" customHeight="1">
      <c r="A661" s="33"/>
      <c r="B661" s="49"/>
      <c r="C661" s="10"/>
      <c r="D661" s="50"/>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row>
    <row r="662" spans="1:35" ht="15.75" customHeight="1">
      <c r="A662" s="33"/>
      <c r="B662" s="49"/>
      <c r="C662" s="10"/>
      <c r="D662" s="50"/>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row>
    <row r="663" spans="1:35" ht="15.75" customHeight="1">
      <c r="A663" s="33"/>
      <c r="B663" s="49"/>
      <c r="C663" s="10"/>
      <c r="D663" s="50"/>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row>
    <row r="664" spans="1:35" ht="15.75" customHeight="1">
      <c r="A664" s="33"/>
      <c r="B664" s="49"/>
      <c r="C664" s="10"/>
      <c r="D664" s="50"/>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row>
    <row r="665" spans="1:35" ht="15.75" customHeight="1">
      <c r="A665" s="33"/>
      <c r="B665" s="49"/>
      <c r="C665" s="10"/>
      <c r="D665" s="50"/>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row>
    <row r="666" spans="1:35" ht="15.75" customHeight="1">
      <c r="A666" s="33"/>
      <c r="B666" s="49"/>
      <c r="C666" s="10"/>
      <c r="D666" s="50"/>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row>
    <row r="667" spans="1:35" ht="15.75" customHeight="1">
      <c r="A667" s="33"/>
      <c r="B667" s="49"/>
      <c r="C667" s="10"/>
      <c r="D667" s="50"/>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row>
    <row r="668" spans="1:35" ht="15.75" customHeight="1">
      <c r="A668" s="33"/>
      <c r="B668" s="49"/>
      <c r="C668" s="10"/>
      <c r="D668" s="50"/>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row>
    <row r="669" spans="1:35" ht="15.75" customHeight="1">
      <c r="A669" s="33"/>
      <c r="B669" s="49"/>
      <c r="C669" s="10"/>
      <c r="D669" s="50"/>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row>
    <row r="670" spans="1:35" ht="15.75" customHeight="1">
      <c r="A670" s="33"/>
      <c r="B670" s="49"/>
      <c r="C670" s="10"/>
      <c r="D670" s="50"/>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row>
    <row r="671" spans="1:35" ht="15.75" customHeight="1">
      <c r="A671" s="33"/>
      <c r="B671" s="49"/>
      <c r="C671" s="10"/>
      <c r="D671" s="50"/>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row>
    <row r="672" spans="1:35" ht="15.75" customHeight="1">
      <c r="A672" s="33"/>
      <c r="B672" s="49"/>
      <c r="C672" s="10"/>
      <c r="D672" s="50"/>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row>
    <row r="673" spans="1:35" ht="15.75" customHeight="1">
      <c r="A673" s="33"/>
      <c r="B673" s="49"/>
      <c r="C673" s="10"/>
      <c r="D673" s="50"/>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row>
    <row r="674" spans="1:35" ht="15.75" customHeight="1">
      <c r="A674" s="33"/>
      <c r="B674" s="49"/>
      <c r="C674" s="10"/>
      <c r="D674" s="50"/>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row>
    <row r="675" spans="1:35" ht="15.75" customHeight="1">
      <c r="A675" s="33"/>
      <c r="B675" s="49"/>
      <c r="C675" s="10"/>
      <c r="D675" s="50"/>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row>
    <row r="676" spans="1:35" ht="15.75" customHeight="1">
      <c r="A676" s="33"/>
      <c r="B676" s="49"/>
      <c r="C676" s="10"/>
      <c r="D676" s="50"/>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row>
    <row r="677" spans="1:35" ht="15.75" customHeight="1">
      <c r="A677" s="33"/>
      <c r="B677" s="49"/>
      <c r="C677" s="10"/>
      <c r="D677" s="50"/>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row>
    <row r="678" spans="1:35" ht="15.75" customHeight="1">
      <c r="A678" s="33"/>
      <c r="B678" s="49"/>
      <c r="C678" s="10"/>
      <c r="D678" s="50"/>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row>
    <row r="679" spans="1:35" ht="15.75" customHeight="1">
      <c r="A679" s="33"/>
      <c r="B679" s="49"/>
      <c r="C679" s="10"/>
      <c r="D679" s="50"/>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row>
    <row r="680" spans="1:35" ht="15.75" customHeight="1">
      <c r="A680" s="33"/>
      <c r="B680" s="49"/>
      <c r="C680" s="10"/>
      <c r="D680" s="50"/>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row>
    <row r="681" spans="1:35" ht="15.75" customHeight="1">
      <c r="A681" s="33"/>
      <c r="B681" s="49"/>
      <c r="C681" s="10"/>
      <c r="D681" s="50"/>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row>
    <row r="682" spans="1:35" ht="15.75" customHeight="1">
      <c r="A682" s="33"/>
      <c r="B682" s="49"/>
      <c r="C682" s="10"/>
      <c r="D682" s="50"/>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row>
    <row r="683" spans="1:35" ht="15.75" customHeight="1">
      <c r="A683" s="33"/>
      <c r="B683" s="49"/>
      <c r="C683" s="10"/>
      <c r="D683" s="50"/>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row>
    <row r="684" spans="1:35" ht="15.75" customHeight="1">
      <c r="A684" s="33"/>
      <c r="B684" s="49"/>
      <c r="C684" s="10"/>
      <c r="D684" s="50"/>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row>
    <row r="685" spans="1:35" ht="15.75" customHeight="1">
      <c r="A685" s="33"/>
      <c r="B685" s="49"/>
      <c r="C685" s="10"/>
      <c r="D685" s="50"/>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row>
    <row r="686" spans="1:35" ht="15.75" customHeight="1">
      <c r="A686" s="33"/>
      <c r="B686" s="49"/>
      <c r="C686" s="10"/>
      <c r="D686" s="50"/>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row>
    <row r="687" spans="1:35" ht="15.75" customHeight="1">
      <c r="A687" s="33"/>
      <c r="B687" s="49"/>
      <c r="C687" s="10"/>
      <c r="D687" s="50"/>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row>
    <row r="688" spans="1:35" ht="15.75" customHeight="1">
      <c r="A688" s="33"/>
      <c r="B688" s="49"/>
      <c r="C688" s="10"/>
      <c r="D688" s="50"/>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row>
    <row r="689" spans="1:35" ht="15.75" customHeight="1">
      <c r="A689" s="33"/>
      <c r="B689" s="49"/>
      <c r="C689" s="10"/>
      <c r="D689" s="50"/>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row>
    <row r="690" spans="1:35" ht="15.75" customHeight="1">
      <c r="A690" s="33"/>
      <c r="B690" s="49"/>
      <c r="C690" s="10"/>
      <c r="D690" s="50"/>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row>
    <row r="691" spans="1:35" ht="15.75" customHeight="1">
      <c r="A691" s="33"/>
      <c r="B691" s="49"/>
      <c r="C691" s="10"/>
      <c r="D691" s="50"/>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row>
    <row r="692" spans="1:35" ht="15.75" customHeight="1">
      <c r="A692" s="33"/>
      <c r="B692" s="49"/>
      <c r="C692" s="10"/>
      <c r="D692" s="50"/>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row>
    <row r="693" spans="1:35" ht="15.75" customHeight="1">
      <c r="A693" s="33"/>
      <c r="B693" s="49"/>
      <c r="C693" s="10"/>
      <c r="D693" s="50"/>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row>
    <row r="694" spans="1:35" ht="15.75" customHeight="1">
      <c r="A694" s="33"/>
      <c r="B694" s="49"/>
      <c r="C694" s="10"/>
      <c r="D694" s="50"/>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row>
    <row r="695" spans="1:35" ht="15.75" customHeight="1">
      <c r="A695" s="33"/>
      <c r="B695" s="49"/>
      <c r="C695" s="10"/>
      <c r="D695" s="50"/>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row>
    <row r="696" spans="1:35" ht="15.75" customHeight="1">
      <c r="A696" s="33"/>
      <c r="B696" s="49"/>
      <c r="C696" s="10"/>
      <c r="D696" s="50"/>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row>
    <row r="697" spans="1:35" ht="15.75" customHeight="1">
      <c r="A697" s="33"/>
      <c r="B697" s="49"/>
      <c r="C697" s="10"/>
      <c r="D697" s="50"/>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row>
    <row r="698" spans="1:35" ht="15.75" customHeight="1">
      <c r="A698" s="33"/>
      <c r="B698" s="49"/>
      <c r="C698" s="10"/>
      <c r="D698" s="50"/>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row>
    <row r="699" spans="1:35" ht="15.75" customHeight="1">
      <c r="A699" s="33"/>
      <c r="B699" s="49"/>
      <c r="C699" s="10"/>
      <c r="D699" s="50"/>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row>
    <row r="700" spans="1:35" ht="15.75" customHeight="1">
      <c r="A700" s="33"/>
      <c r="B700" s="49"/>
      <c r="C700" s="10"/>
      <c r="D700" s="50"/>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row>
    <row r="701" spans="1:35" ht="15.75" customHeight="1">
      <c r="A701" s="33"/>
      <c r="B701" s="49"/>
      <c r="C701" s="10"/>
      <c r="D701" s="50"/>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row>
    <row r="702" spans="1:35" ht="15.75" customHeight="1">
      <c r="A702" s="33"/>
      <c r="B702" s="49"/>
      <c r="C702" s="10"/>
      <c r="D702" s="50"/>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row>
    <row r="703" spans="1:35" ht="15.75" customHeight="1">
      <c r="A703" s="33"/>
      <c r="B703" s="49"/>
      <c r="C703" s="10"/>
      <c r="D703" s="50"/>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row>
    <row r="704" spans="1:35" ht="15.75" customHeight="1">
      <c r="A704" s="33"/>
      <c r="B704" s="49"/>
      <c r="C704" s="10"/>
      <c r="D704" s="50"/>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row>
    <row r="705" spans="1:35" ht="15.75" customHeight="1">
      <c r="A705" s="33"/>
      <c r="B705" s="49"/>
      <c r="C705" s="10"/>
      <c r="D705" s="50"/>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row>
    <row r="706" spans="1:35" ht="15.75" customHeight="1">
      <c r="A706" s="33"/>
      <c r="B706" s="49"/>
      <c r="C706" s="10"/>
      <c r="D706" s="50"/>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row>
    <row r="707" spans="1:35" ht="15.75" customHeight="1">
      <c r="A707" s="33"/>
      <c r="B707" s="49"/>
      <c r="C707" s="10"/>
      <c r="D707" s="50"/>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row>
    <row r="708" spans="1:35" ht="15.75" customHeight="1">
      <c r="A708" s="33"/>
      <c r="B708" s="49"/>
      <c r="C708" s="10"/>
      <c r="D708" s="50"/>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row>
    <row r="709" spans="1:35" ht="15.75" customHeight="1">
      <c r="A709" s="33"/>
      <c r="B709" s="49"/>
      <c r="C709" s="10"/>
      <c r="D709" s="50"/>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row>
    <row r="710" spans="1:35" ht="15.75" customHeight="1">
      <c r="A710" s="33"/>
      <c r="B710" s="49"/>
      <c r="C710" s="10"/>
      <c r="D710" s="50"/>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row>
    <row r="711" spans="1:35" ht="15.75" customHeight="1">
      <c r="A711" s="33"/>
      <c r="B711" s="49"/>
      <c r="C711" s="10"/>
      <c r="D711" s="50"/>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row>
    <row r="712" spans="1:35" ht="15.75" customHeight="1">
      <c r="A712" s="33"/>
      <c r="B712" s="49"/>
      <c r="C712" s="10"/>
      <c r="D712" s="50"/>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row>
    <row r="713" spans="1:35" ht="15.75" customHeight="1">
      <c r="A713" s="33"/>
      <c r="B713" s="49"/>
      <c r="C713" s="10"/>
      <c r="D713" s="50"/>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row>
    <row r="714" spans="1:35" ht="15.75" customHeight="1">
      <c r="A714" s="33"/>
      <c r="B714" s="49"/>
      <c r="C714" s="10"/>
      <c r="D714" s="50"/>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row>
    <row r="715" spans="1:35" ht="15.75" customHeight="1">
      <c r="A715" s="33"/>
      <c r="B715" s="49"/>
      <c r="C715" s="10"/>
      <c r="D715" s="50"/>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row>
    <row r="716" spans="1:35" ht="15.75" customHeight="1">
      <c r="A716" s="33"/>
      <c r="B716" s="49"/>
      <c r="C716" s="10"/>
      <c r="D716" s="50"/>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row>
    <row r="717" spans="1:35" ht="15.75" customHeight="1">
      <c r="A717" s="33"/>
      <c r="B717" s="49"/>
      <c r="C717" s="10"/>
      <c r="D717" s="50"/>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row>
    <row r="718" spans="1:35" ht="15.75" customHeight="1">
      <c r="A718" s="33"/>
      <c r="B718" s="49"/>
      <c r="C718" s="10"/>
      <c r="D718" s="50"/>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row>
    <row r="719" spans="1:35" ht="15.75" customHeight="1">
      <c r="A719" s="33"/>
      <c r="B719" s="49"/>
      <c r="C719" s="10"/>
      <c r="D719" s="50"/>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row>
    <row r="720" spans="1:35" ht="15.75" customHeight="1">
      <c r="A720" s="33"/>
      <c r="B720" s="49"/>
      <c r="C720" s="10"/>
      <c r="D720" s="50"/>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row>
    <row r="721" spans="1:35" ht="15.75" customHeight="1">
      <c r="A721" s="33"/>
      <c r="B721" s="49"/>
      <c r="C721" s="10"/>
      <c r="D721" s="50"/>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row>
    <row r="722" spans="1:35" ht="15.75" customHeight="1">
      <c r="A722" s="33"/>
      <c r="B722" s="49"/>
      <c r="C722" s="10"/>
      <c r="D722" s="50"/>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row>
    <row r="723" spans="1:35" ht="15.75" customHeight="1">
      <c r="A723" s="33"/>
      <c r="B723" s="49"/>
      <c r="C723" s="10"/>
      <c r="D723" s="50"/>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row>
    <row r="724" spans="1:35" ht="15.75" customHeight="1">
      <c r="A724" s="33"/>
      <c r="B724" s="49"/>
      <c r="C724" s="10"/>
      <c r="D724" s="50"/>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row>
    <row r="725" spans="1:35" ht="15.75" customHeight="1">
      <c r="A725" s="33"/>
      <c r="B725" s="49"/>
      <c r="C725" s="10"/>
      <c r="D725" s="50"/>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row>
    <row r="726" spans="1:35" ht="15.75" customHeight="1">
      <c r="A726" s="33"/>
      <c r="B726" s="49"/>
      <c r="C726" s="10"/>
      <c r="D726" s="50"/>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row>
    <row r="727" spans="1:35" ht="15.75" customHeight="1">
      <c r="A727" s="33"/>
      <c r="B727" s="49"/>
      <c r="C727" s="10"/>
      <c r="D727" s="50"/>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row>
    <row r="728" spans="1:35" ht="15.75" customHeight="1">
      <c r="A728" s="33"/>
      <c r="B728" s="49"/>
      <c r="C728" s="10"/>
      <c r="D728" s="50"/>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row>
    <row r="729" spans="1:35" ht="15.75" customHeight="1">
      <c r="A729" s="33"/>
      <c r="B729" s="49"/>
      <c r="C729" s="10"/>
      <c r="D729" s="50"/>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row>
    <row r="730" spans="1:35" ht="15.75" customHeight="1">
      <c r="A730" s="33"/>
      <c r="B730" s="49"/>
      <c r="C730" s="10"/>
      <c r="D730" s="50"/>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row>
    <row r="731" spans="1:35" ht="15.75" customHeight="1">
      <c r="A731" s="33"/>
      <c r="B731" s="49"/>
      <c r="C731" s="10"/>
      <c r="D731" s="50"/>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row>
    <row r="732" spans="1:35" ht="15.75" customHeight="1">
      <c r="A732" s="33"/>
      <c r="B732" s="49"/>
      <c r="C732" s="10"/>
      <c r="D732" s="50"/>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row>
    <row r="733" spans="1:35" ht="15.75" customHeight="1">
      <c r="A733" s="33"/>
      <c r="B733" s="49"/>
      <c r="C733" s="10"/>
      <c r="D733" s="50"/>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row>
    <row r="734" spans="1:35" ht="15.75" customHeight="1">
      <c r="A734" s="33"/>
      <c r="B734" s="49"/>
      <c r="C734" s="10"/>
      <c r="D734" s="50"/>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row>
    <row r="735" spans="1:35" ht="15.75" customHeight="1">
      <c r="A735" s="33"/>
      <c r="B735" s="49"/>
      <c r="C735" s="10"/>
      <c r="D735" s="50"/>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row>
    <row r="736" spans="1:35" ht="15.75" customHeight="1">
      <c r="A736" s="33"/>
      <c r="B736" s="49"/>
      <c r="C736" s="10"/>
      <c r="D736" s="50"/>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row>
    <row r="737" spans="1:35" ht="15.75" customHeight="1">
      <c r="A737" s="33"/>
      <c r="B737" s="49"/>
      <c r="C737" s="10"/>
      <c r="D737" s="50"/>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row>
    <row r="738" spans="1:35" ht="15.75" customHeight="1">
      <c r="A738" s="33"/>
      <c r="B738" s="49"/>
      <c r="C738" s="10"/>
      <c r="D738" s="50"/>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row>
    <row r="739" spans="1:35" ht="15.75" customHeight="1">
      <c r="A739" s="33"/>
      <c r="B739" s="49"/>
      <c r="C739" s="10"/>
      <c r="D739" s="50"/>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row>
    <row r="740" spans="1:35" ht="15.75" customHeight="1">
      <c r="A740" s="33"/>
      <c r="B740" s="49"/>
      <c r="C740" s="10"/>
      <c r="D740" s="50"/>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row>
    <row r="741" spans="1:35" ht="15.75" customHeight="1">
      <c r="A741" s="33"/>
      <c r="B741" s="49"/>
      <c r="C741" s="10"/>
      <c r="D741" s="50"/>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row>
    <row r="742" spans="1:35" ht="15.75" customHeight="1">
      <c r="A742" s="33"/>
      <c r="B742" s="49"/>
      <c r="C742" s="10"/>
      <c r="D742" s="50"/>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row>
    <row r="743" spans="1:35" ht="15.75" customHeight="1">
      <c r="A743" s="33"/>
      <c r="B743" s="49"/>
      <c r="C743" s="10"/>
      <c r="D743" s="50"/>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row>
    <row r="744" spans="1:35" ht="15.75" customHeight="1">
      <c r="A744" s="33"/>
      <c r="B744" s="49"/>
      <c r="C744" s="10"/>
      <c r="D744" s="50"/>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row>
    <row r="745" spans="1:35" ht="15.75" customHeight="1">
      <c r="A745" s="33"/>
      <c r="B745" s="49"/>
      <c r="C745" s="10"/>
      <c r="D745" s="50"/>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row>
    <row r="746" spans="1:35" ht="15.75" customHeight="1">
      <c r="A746" s="33"/>
      <c r="B746" s="49"/>
      <c r="C746" s="10"/>
      <c r="D746" s="50"/>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row>
    <row r="747" spans="1:35" ht="15.75" customHeight="1">
      <c r="A747" s="33"/>
      <c r="B747" s="49"/>
      <c r="C747" s="10"/>
      <c r="D747" s="50"/>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row>
    <row r="748" spans="1:35" ht="15.75" customHeight="1">
      <c r="A748" s="33"/>
      <c r="B748" s="49"/>
      <c r="C748" s="10"/>
      <c r="D748" s="50"/>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row>
    <row r="749" spans="1:35" ht="15.75" customHeight="1">
      <c r="A749" s="33"/>
      <c r="B749" s="49"/>
      <c r="C749" s="10"/>
      <c r="D749" s="50"/>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row>
    <row r="750" spans="1:35" ht="15.75" customHeight="1">
      <c r="A750" s="33"/>
      <c r="B750" s="49"/>
      <c r="C750" s="10"/>
      <c r="D750" s="50"/>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row>
    <row r="751" spans="1:35" ht="15.75" customHeight="1">
      <c r="A751" s="33"/>
      <c r="B751" s="49"/>
      <c r="C751" s="10"/>
      <c r="D751" s="50"/>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row>
    <row r="752" spans="1:35" ht="15.75" customHeight="1">
      <c r="A752" s="33"/>
      <c r="B752" s="49"/>
      <c r="C752" s="10"/>
      <c r="D752" s="50"/>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row>
    <row r="753" spans="1:35" ht="15.75" customHeight="1">
      <c r="A753" s="33"/>
      <c r="B753" s="49"/>
      <c r="C753" s="10"/>
      <c r="D753" s="50"/>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row>
    <row r="754" spans="1:35" ht="15.75" customHeight="1">
      <c r="A754" s="33"/>
      <c r="B754" s="49"/>
      <c r="C754" s="10"/>
      <c r="D754" s="50"/>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row>
    <row r="755" spans="1:35" ht="15.75" customHeight="1">
      <c r="A755" s="33"/>
      <c r="B755" s="49"/>
      <c r="C755" s="10"/>
      <c r="D755" s="50"/>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row>
    <row r="756" spans="1:35" ht="15.75" customHeight="1">
      <c r="A756" s="33"/>
      <c r="B756" s="49"/>
      <c r="C756" s="10"/>
      <c r="D756" s="50"/>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row>
    <row r="757" spans="1:35" ht="15.75" customHeight="1">
      <c r="A757" s="33"/>
      <c r="B757" s="49"/>
      <c r="C757" s="10"/>
      <c r="D757" s="50"/>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row>
    <row r="758" spans="1:35" ht="15.75" customHeight="1">
      <c r="A758" s="33"/>
      <c r="B758" s="49"/>
      <c r="C758" s="10"/>
      <c r="D758" s="50"/>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row>
    <row r="759" spans="1:35" ht="15.75" customHeight="1">
      <c r="A759" s="33"/>
      <c r="B759" s="49"/>
      <c r="C759" s="10"/>
      <c r="D759" s="50"/>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row>
    <row r="760" spans="1:35" ht="15.75" customHeight="1">
      <c r="A760" s="33"/>
      <c r="B760" s="49"/>
      <c r="C760" s="10"/>
      <c r="D760" s="50"/>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row>
    <row r="761" spans="1:35" ht="15.75" customHeight="1">
      <c r="A761" s="33"/>
      <c r="B761" s="49"/>
      <c r="C761" s="10"/>
      <c r="D761" s="50"/>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row>
    <row r="762" spans="1:35" ht="15.75" customHeight="1">
      <c r="A762" s="33"/>
      <c r="B762" s="49"/>
      <c r="C762" s="10"/>
      <c r="D762" s="50"/>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row>
    <row r="763" spans="1:35" ht="15.75" customHeight="1">
      <c r="A763" s="33"/>
      <c r="B763" s="49"/>
      <c r="C763" s="10"/>
      <c r="D763" s="50"/>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row>
    <row r="764" spans="1:35" ht="15.75" customHeight="1">
      <c r="A764" s="33"/>
      <c r="B764" s="49"/>
      <c r="C764" s="10"/>
      <c r="D764" s="50"/>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row>
    <row r="765" spans="1:35" ht="15.75" customHeight="1">
      <c r="A765" s="33"/>
      <c r="B765" s="49"/>
      <c r="C765" s="10"/>
      <c r="D765" s="50"/>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row>
    <row r="766" spans="1:35" ht="15.75" customHeight="1">
      <c r="A766" s="33"/>
      <c r="B766" s="49"/>
      <c r="C766" s="10"/>
      <c r="D766" s="50"/>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row>
    <row r="767" spans="1:35" ht="15.75" customHeight="1">
      <c r="A767" s="33"/>
      <c r="B767" s="49"/>
      <c r="C767" s="10"/>
      <c r="D767" s="50"/>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row>
    <row r="768" spans="1:35" ht="15.75" customHeight="1">
      <c r="A768" s="33"/>
      <c r="B768" s="49"/>
      <c r="C768" s="10"/>
      <c r="D768" s="50"/>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row>
    <row r="769" spans="1:35" ht="15.75" customHeight="1">
      <c r="A769" s="33"/>
      <c r="B769" s="49"/>
      <c r="C769" s="10"/>
      <c r="D769" s="50"/>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row>
    <row r="770" spans="1:35" ht="15.75" customHeight="1">
      <c r="A770" s="33"/>
      <c r="B770" s="49"/>
      <c r="C770" s="10"/>
      <c r="D770" s="50"/>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row>
    <row r="771" spans="1:35" ht="15.75" customHeight="1">
      <c r="A771" s="33"/>
      <c r="B771" s="49"/>
      <c r="C771" s="10"/>
      <c r="D771" s="50"/>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row>
    <row r="772" spans="1:35" ht="15.75" customHeight="1">
      <c r="A772" s="33"/>
      <c r="B772" s="49"/>
      <c r="C772" s="10"/>
      <c r="D772" s="50"/>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row>
    <row r="773" spans="1:35" ht="15.75" customHeight="1">
      <c r="A773" s="33"/>
      <c r="B773" s="49"/>
      <c r="C773" s="10"/>
      <c r="D773" s="50"/>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row>
    <row r="774" spans="1:35" ht="15.75" customHeight="1">
      <c r="A774" s="33"/>
      <c r="B774" s="49"/>
      <c r="C774" s="10"/>
      <c r="D774" s="50"/>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row>
    <row r="775" spans="1:35" ht="15.75" customHeight="1">
      <c r="A775" s="33"/>
      <c r="B775" s="49"/>
      <c r="C775" s="10"/>
      <c r="D775" s="50"/>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row>
    <row r="776" spans="1:35" ht="15.75" customHeight="1">
      <c r="A776" s="33"/>
      <c r="B776" s="49"/>
      <c r="C776" s="10"/>
      <c r="D776" s="50"/>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row>
    <row r="777" spans="1:35" ht="15.75" customHeight="1">
      <c r="A777" s="33"/>
      <c r="B777" s="49"/>
      <c r="C777" s="10"/>
      <c r="D777" s="50"/>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row>
    <row r="778" spans="1:35" ht="15.75" customHeight="1">
      <c r="A778" s="33"/>
      <c r="B778" s="49"/>
      <c r="C778" s="10"/>
      <c r="D778" s="50"/>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row>
    <row r="779" spans="1:35" ht="15.75" customHeight="1">
      <c r="A779" s="33"/>
      <c r="B779" s="49"/>
      <c r="C779" s="10"/>
      <c r="D779" s="50"/>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row>
    <row r="780" spans="1:35" ht="15.75" customHeight="1">
      <c r="A780" s="33"/>
      <c r="B780" s="49"/>
      <c r="C780" s="10"/>
      <c r="D780" s="50"/>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row>
    <row r="781" spans="1:35" ht="15.75" customHeight="1">
      <c r="A781" s="33"/>
      <c r="B781" s="49"/>
      <c r="C781" s="10"/>
      <c r="D781" s="50"/>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row>
    <row r="782" spans="1:35" ht="15.75" customHeight="1">
      <c r="A782" s="33"/>
      <c r="B782" s="49"/>
      <c r="C782" s="10"/>
      <c r="D782" s="50"/>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row>
    <row r="783" spans="1:35" ht="15.75" customHeight="1">
      <c r="A783" s="33"/>
      <c r="B783" s="49"/>
      <c r="C783" s="10"/>
      <c r="D783" s="50"/>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row>
    <row r="784" spans="1:35" ht="15.75" customHeight="1">
      <c r="A784" s="33"/>
      <c r="B784" s="49"/>
      <c r="C784" s="10"/>
      <c r="D784" s="50"/>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row>
    <row r="785" spans="1:35" ht="15.75" customHeight="1">
      <c r="A785" s="33"/>
      <c r="B785" s="49"/>
      <c r="C785" s="10"/>
      <c r="D785" s="50"/>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row>
    <row r="786" spans="1:35" ht="15.75" customHeight="1">
      <c r="A786" s="33"/>
      <c r="B786" s="49"/>
      <c r="C786" s="10"/>
      <c r="D786" s="50"/>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row>
    <row r="787" spans="1:35" ht="15.75" customHeight="1">
      <c r="A787" s="33"/>
      <c r="B787" s="49"/>
      <c r="C787" s="10"/>
      <c r="D787" s="50"/>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row>
    <row r="788" spans="1:35" ht="15.75" customHeight="1">
      <c r="A788" s="33"/>
      <c r="B788" s="49"/>
      <c r="C788" s="10"/>
      <c r="D788" s="50"/>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row>
    <row r="789" spans="1:35" ht="15.75" customHeight="1">
      <c r="A789" s="33"/>
      <c r="B789" s="49"/>
      <c r="C789" s="10"/>
      <c r="D789" s="50"/>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row>
    <row r="790" spans="1:35" ht="15.75" customHeight="1">
      <c r="A790" s="33"/>
      <c r="B790" s="49"/>
      <c r="C790" s="10"/>
      <c r="D790" s="50"/>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row>
    <row r="791" spans="1:35" ht="15.75" customHeight="1">
      <c r="A791" s="33"/>
      <c r="B791" s="49"/>
      <c r="C791" s="10"/>
      <c r="D791" s="50"/>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row>
    <row r="792" spans="1:35" ht="15.75" customHeight="1">
      <c r="A792" s="33"/>
      <c r="B792" s="49"/>
      <c r="C792" s="10"/>
      <c r="D792" s="50"/>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row>
    <row r="793" spans="1:35" ht="15.75" customHeight="1">
      <c r="A793" s="33"/>
      <c r="B793" s="49"/>
      <c r="C793" s="10"/>
      <c r="D793" s="50"/>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row>
    <row r="794" spans="1:35" ht="15.75" customHeight="1">
      <c r="A794" s="33"/>
      <c r="B794" s="49"/>
      <c r="C794" s="10"/>
      <c r="D794" s="50"/>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row>
    <row r="795" spans="1:35" ht="15.75" customHeight="1">
      <c r="A795" s="33"/>
      <c r="B795" s="49"/>
      <c r="C795" s="10"/>
      <c r="D795" s="50"/>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row>
    <row r="796" spans="1:35" ht="15.75" customHeight="1">
      <c r="A796" s="33"/>
      <c r="B796" s="49"/>
      <c r="C796" s="10"/>
      <c r="D796" s="50"/>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row>
    <row r="797" spans="1:35" ht="15.75" customHeight="1">
      <c r="A797" s="33"/>
      <c r="B797" s="49"/>
      <c r="C797" s="10"/>
      <c r="D797" s="50"/>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row>
    <row r="798" spans="1:35" ht="15.75" customHeight="1">
      <c r="A798" s="33"/>
      <c r="B798" s="49"/>
      <c r="C798" s="10"/>
      <c r="D798" s="50"/>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row>
    <row r="799" spans="1:35" ht="15.75" customHeight="1">
      <c r="A799" s="33"/>
      <c r="B799" s="49"/>
      <c r="C799" s="10"/>
      <c r="D799" s="50"/>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row>
    <row r="800" spans="1:35" ht="15.75" customHeight="1">
      <c r="A800" s="33"/>
      <c r="B800" s="49"/>
      <c r="C800" s="10"/>
      <c r="D800" s="50"/>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row>
    <row r="801" spans="1:35" ht="15.75" customHeight="1">
      <c r="A801" s="33"/>
      <c r="B801" s="49"/>
      <c r="C801" s="10"/>
      <c r="D801" s="50"/>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row>
    <row r="802" spans="1:35" ht="15.75" customHeight="1">
      <c r="A802" s="33"/>
      <c r="B802" s="49"/>
      <c r="C802" s="10"/>
      <c r="D802" s="50"/>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row>
    <row r="803" spans="1:35" ht="15.75" customHeight="1">
      <c r="A803" s="33"/>
      <c r="B803" s="49"/>
      <c r="C803" s="10"/>
      <c r="D803" s="50"/>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row>
    <row r="804" spans="1:35" ht="15.75" customHeight="1">
      <c r="A804" s="33"/>
      <c r="B804" s="49"/>
      <c r="C804" s="10"/>
      <c r="D804" s="50"/>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row>
    <row r="805" spans="1:35" ht="15.75" customHeight="1">
      <c r="A805" s="33"/>
      <c r="B805" s="49"/>
      <c r="C805" s="10"/>
      <c r="D805" s="50"/>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row>
    <row r="806" spans="1:35" ht="15.75" customHeight="1">
      <c r="A806" s="33"/>
      <c r="B806" s="49"/>
      <c r="C806" s="10"/>
      <c r="D806" s="50"/>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row>
    <row r="807" spans="1:35" ht="15.75" customHeight="1">
      <c r="A807" s="33"/>
      <c r="B807" s="49"/>
      <c r="C807" s="10"/>
      <c r="D807" s="50"/>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row>
    <row r="808" spans="1:35" ht="15.75" customHeight="1">
      <c r="A808" s="33"/>
      <c r="B808" s="49"/>
      <c r="C808" s="10"/>
      <c r="D808" s="50"/>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row>
    <row r="809" spans="1:35" ht="15.75" customHeight="1">
      <c r="A809" s="33"/>
      <c r="B809" s="49"/>
      <c r="C809" s="10"/>
      <c r="D809" s="50"/>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row>
    <row r="810" spans="1:35" ht="15.75" customHeight="1">
      <c r="A810" s="33"/>
      <c r="B810" s="49"/>
      <c r="C810" s="10"/>
      <c r="D810" s="50"/>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row>
    <row r="811" spans="1:35" ht="15.75" customHeight="1">
      <c r="A811" s="33"/>
      <c r="B811" s="49"/>
      <c r="C811" s="10"/>
      <c r="D811" s="50"/>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row>
    <row r="812" spans="1:35" ht="15.75" customHeight="1">
      <c r="A812" s="33"/>
      <c r="B812" s="49"/>
      <c r="C812" s="10"/>
      <c r="D812" s="50"/>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row>
    <row r="813" spans="1:35" ht="15.75" customHeight="1">
      <c r="A813" s="33"/>
      <c r="B813" s="49"/>
      <c r="C813" s="10"/>
      <c r="D813" s="50"/>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row>
    <row r="814" spans="1:35" ht="15.75" customHeight="1">
      <c r="A814" s="33"/>
      <c r="B814" s="49"/>
      <c r="C814" s="10"/>
      <c r="D814" s="50"/>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row>
    <row r="815" spans="1:35" ht="15.75" customHeight="1">
      <c r="A815" s="33"/>
      <c r="B815" s="49"/>
      <c r="C815" s="10"/>
      <c r="D815" s="50"/>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row>
    <row r="816" spans="1:35" ht="15.75" customHeight="1">
      <c r="A816" s="33"/>
      <c r="B816" s="49"/>
      <c r="C816" s="10"/>
      <c r="D816" s="50"/>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row>
    <row r="817" spans="1:35" ht="15.75" customHeight="1">
      <c r="A817" s="33"/>
      <c r="B817" s="49"/>
      <c r="C817" s="10"/>
      <c r="D817" s="50"/>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row>
    <row r="818" spans="1:35" ht="15.75" customHeight="1">
      <c r="A818" s="33"/>
      <c r="B818" s="49"/>
      <c r="C818" s="10"/>
      <c r="D818" s="50"/>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row>
    <row r="819" spans="1:35" ht="15.75" customHeight="1">
      <c r="A819" s="33"/>
      <c r="B819" s="49"/>
      <c r="C819" s="10"/>
      <c r="D819" s="50"/>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row>
    <row r="820" spans="1:35" ht="15.75" customHeight="1">
      <c r="A820" s="33"/>
      <c r="B820" s="49"/>
      <c r="C820" s="10"/>
      <c r="D820" s="50"/>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row>
    <row r="821" spans="1:35" ht="15.75" customHeight="1">
      <c r="A821" s="33"/>
      <c r="B821" s="49"/>
      <c r="C821" s="10"/>
      <c r="D821" s="50"/>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row>
    <row r="822" spans="1:35" ht="15.75" customHeight="1">
      <c r="A822" s="33"/>
      <c r="B822" s="49"/>
      <c r="C822" s="10"/>
      <c r="D822" s="50"/>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row>
    <row r="823" spans="1:35" ht="15.75" customHeight="1">
      <c r="A823" s="33"/>
      <c r="B823" s="49"/>
      <c r="C823" s="10"/>
      <c r="D823" s="50"/>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row>
    <row r="824" spans="1:35" ht="15.75" customHeight="1">
      <c r="A824" s="33"/>
      <c r="B824" s="49"/>
      <c r="C824" s="10"/>
      <c r="D824" s="50"/>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row>
    <row r="825" spans="1:35" ht="15.75" customHeight="1">
      <c r="A825" s="33"/>
      <c r="B825" s="49"/>
      <c r="C825" s="10"/>
      <c r="D825" s="50"/>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row>
    <row r="826" spans="1:35" ht="15.75" customHeight="1">
      <c r="A826" s="33"/>
      <c r="B826" s="49"/>
      <c r="C826" s="10"/>
      <c r="D826" s="50"/>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row>
    <row r="827" spans="1:35" ht="15.75" customHeight="1">
      <c r="A827" s="33"/>
      <c r="B827" s="49"/>
      <c r="C827" s="10"/>
      <c r="D827" s="50"/>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row>
    <row r="828" spans="1:35" ht="15.75" customHeight="1">
      <c r="A828" s="33"/>
      <c r="B828" s="49"/>
      <c r="C828" s="10"/>
      <c r="D828" s="50"/>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row>
    <row r="829" spans="1:35" ht="15.75" customHeight="1">
      <c r="A829" s="33"/>
      <c r="B829" s="49"/>
      <c r="C829" s="10"/>
      <c r="D829" s="50"/>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row>
    <row r="830" spans="1:35" ht="15.75" customHeight="1">
      <c r="A830" s="33"/>
      <c r="B830" s="49"/>
      <c r="C830" s="10"/>
      <c r="D830" s="50"/>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row>
    <row r="831" spans="1:35" ht="15.75" customHeight="1">
      <c r="A831" s="33"/>
      <c r="B831" s="49"/>
      <c r="C831" s="10"/>
      <c r="D831" s="50"/>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row>
    <row r="832" spans="1:35" ht="15.75" customHeight="1">
      <c r="A832" s="33"/>
      <c r="B832" s="49"/>
      <c r="C832" s="10"/>
      <c r="D832" s="50"/>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row>
    <row r="833" spans="1:35" ht="15.75" customHeight="1">
      <c r="A833" s="33"/>
      <c r="B833" s="49"/>
      <c r="C833" s="10"/>
      <c r="D833" s="50"/>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row>
    <row r="834" spans="1:35" ht="15.75" customHeight="1">
      <c r="A834" s="33"/>
      <c r="B834" s="49"/>
      <c r="C834" s="10"/>
      <c r="D834" s="50"/>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row>
    <row r="835" spans="1:35" ht="15.75" customHeight="1">
      <c r="A835" s="33"/>
      <c r="B835" s="49"/>
      <c r="C835" s="10"/>
      <c r="D835" s="50"/>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row>
    <row r="836" spans="1:35" ht="15.75" customHeight="1">
      <c r="A836" s="33"/>
      <c r="B836" s="49"/>
      <c r="C836" s="10"/>
      <c r="D836" s="50"/>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row>
    <row r="837" spans="1:35" ht="15.75" customHeight="1">
      <c r="A837" s="33"/>
      <c r="B837" s="49"/>
      <c r="C837" s="10"/>
      <c r="D837" s="50"/>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row>
    <row r="838" spans="1:35" ht="15.75" customHeight="1">
      <c r="A838" s="33"/>
      <c r="B838" s="49"/>
      <c r="C838" s="10"/>
      <c r="D838" s="50"/>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row>
    <row r="839" spans="1:35" ht="15.75" customHeight="1">
      <c r="A839" s="33"/>
      <c r="B839" s="49"/>
      <c r="C839" s="10"/>
      <c r="D839" s="50"/>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row>
    <row r="840" spans="1:35" ht="15.75" customHeight="1">
      <c r="A840" s="33"/>
      <c r="B840" s="49"/>
      <c r="C840" s="10"/>
      <c r="D840" s="50"/>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row>
    <row r="841" spans="1:35" ht="15.75" customHeight="1">
      <c r="A841" s="33"/>
      <c r="B841" s="49"/>
      <c r="C841" s="10"/>
      <c r="D841" s="50"/>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row>
    <row r="842" spans="1:35" ht="15.75" customHeight="1">
      <c r="A842" s="33"/>
      <c r="B842" s="49"/>
      <c r="C842" s="10"/>
      <c r="D842" s="50"/>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row>
    <row r="843" spans="1:35" ht="15.75" customHeight="1">
      <c r="A843" s="33"/>
      <c r="B843" s="49"/>
      <c r="C843" s="10"/>
      <c r="D843" s="50"/>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row>
    <row r="844" spans="1:35" ht="15.75" customHeight="1">
      <c r="A844" s="33"/>
      <c r="B844" s="49"/>
      <c r="C844" s="10"/>
      <c r="D844" s="50"/>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row>
    <row r="845" spans="1:35" ht="15.75" customHeight="1">
      <c r="A845" s="33"/>
      <c r="B845" s="49"/>
      <c r="C845" s="10"/>
      <c r="D845" s="50"/>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row>
    <row r="846" spans="1:35" ht="15.75" customHeight="1">
      <c r="A846" s="33"/>
      <c r="B846" s="49"/>
      <c r="C846" s="10"/>
      <c r="D846" s="50"/>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row>
    <row r="847" spans="1:35" ht="15.75" customHeight="1">
      <c r="A847" s="33"/>
      <c r="B847" s="49"/>
      <c r="C847" s="10"/>
      <c r="D847" s="50"/>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row>
    <row r="848" spans="1:35" ht="15.75" customHeight="1">
      <c r="A848" s="33"/>
      <c r="B848" s="49"/>
      <c r="C848" s="10"/>
      <c r="D848" s="50"/>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row>
    <row r="849" spans="1:35" ht="15.75" customHeight="1">
      <c r="A849" s="33"/>
      <c r="B849" s="49"/>
      <c r="C849" s="10"/>
      <c r="D849" s="50"/>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row>
    <row r="850" spans="1:35" ht="15.75" customHeight="1">
      <c r="A850" s="33"/>
      <c r="B850" s="49"/>
      <c r="C850" s="10"/>
      <c r="D850" s="50"/>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row>
    <row r="851" spans="1:35" ht="15.75" customHeight="1">
      <c r="A851" s="33"/>
      <c r="B851" s="49"/>
      <c r="C851" s="10"/>
      <c r="D851" s="50"/>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row>
    <row r="852" spans="1:35" ht="15.75" customHeight="1">
      <c r="A852" s="33"/>
      <c r="B852" s="49"/>
      <c r="C852" s="10"/>
      <c r="D852" s="50"/>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row>
    <row r="853" spans="1:35" ht="15.75" customHeight="1">
      <c r="A853" s="33"/>
      <c r="B853" s="49"/>
      <c r="C853" s="10"/>
      <c r="D853" s="50"/>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row>
    <row r="854" spans="1:35" ht="15.75" customHeight="1">
      <c r="A854" s="33"/>
      <c r="B854" s="49"/>
      <c r="C854" s="10"/>
      <c r="D854" s="50"/>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row>
    <row r="855" spans="1:35" ht="15.75" customHeight="1">
      <c r="A855" s="33"/>
      <c r="B855" s="49"/>
      <c r="C855" s="10"/>
      <c r="D855" s="50"/>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row>
    <row r="856" spans="1:35" ht="15.75" customHeight="1">
      <c r="A856" s="33"/>
      <c r="B856" s="49"/>
      <c r="C856" s="10"/>
      <c r="D856" s="50"/>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row>
    <row r="857" spans="1:35" ht="15.75" customHeight="1">
      <c r="A857" s="33"/>
      <c r="B857" s="49"/>
      <c r="C857" s="10"/>
      <c r="D857" s="50"/>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row>
    <row r="858" spans="1:35" ht="15.75" customHeight="1">
      <c r="A858" s="33"/>
      <c r="B858" s="49"/>
      <c r="C858" s="10"/>
      <c r="D858" s="50"/>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row>
    <row r="859" spans="1:35" ht="15.75" customHeight="1">
      <c r="A859" s="33"/>
      <c r="B859" s="49"/>
      <c r="C859" s="10"/>
      <c r="D859" s="50"/>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row>
    <row r="860" spans="1:35" ht="15.75" customHeight="1">
      <c r="A860" s="33"/>
      <c r="B860" s="49"/>
      <c r="C860" s="10"/>
      <c r="D860" s="50"/>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row>
    <row r="861" spans="1:35" ht="15.75" customHeight="1">
      <c r="A861" s="33"/>
      <c r="B861" s="49"/>
      <c r="C861" s="10"/>
      <c r="D861" s="50"/>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row>
    <row r="862" spans="1:35" ht="15.75" customHeight="1">
      <c r="A862" s="33"/>
      <c r="B862" s="49"/>
      <c r="C862" s="10"/>
      <c r="D862" s="50"/>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row>
    <row r="863" spans="1:35" ht="15.75" customHeight="1">
      <c r="A863" s="33"/>
      <c r="B863" s="49"/>
      <c r="C863" s="10"/>
      <c r="D863" s="50"/>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row>
    <row r="864" spans="1:35" ht="15.75" customHeight="1">
      <c r="A864" s="33"/>
      <c r="B864" s="49"/>
      <c r="C864" s="10"/>
      <c r="D864" s="50"/>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row>
    <row r="865" spans="1:35" ht="15.75" customHeight="1">
      <c r="A865" s="33"/>
      <c r="B865" s="49"/>
      <c r="C865" s="10"/>
      <c r="D865" s="50"/>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row>
    <row r="866" spans="1:35" ht="15.75" customHeight="1">
      <c r="A866" s="33"/>
      <c r="B866" s="49"/>
      <c r="C866" s="10"/>
      <c r="D866" s="50"/>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row>
    <row r="867" spans="1:35" ht="15.75" customHeight="1">
      <c r="A867" s="33"/>
      <c r="B867" s="49"/>
      <c r="C867" s="10"/>
      <c r="D867" s="50"/>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row>
    <row r="868" spans="1:35" ht="15.75" customHeight="1">
      <c r="A868" s="33"/>
      <c r="B868" s="49"/>
      <c r="C868" s="10"/>
      <c r="D868" s="50"/>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row>
    <row r="869" spans="1:35" ht="15.75" customHeight="1">
      <c r="A869" s="33"/>
      <c r="B869" s="49"/>
      <c r="C869" s="10"/>
      <c r="D869" s="50"/>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row>
    <row r="870" spans="1:35" ht="15.75" customHeight="1">
      <c r="A870" s="33"/>
      <c r="B870" s="49"/>
      <c r="C870" s="10"/>
      <c r="D870" s="50"/>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row>
    <row r="871" spans="1:35" ht="15.75" customHeight="1">
      <c r="A871" s="33"/>
      <c r="B871" s="49"/>
      <c r="C871" s="10"/>
      <c r="D871" s="50"/>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row>
    <row r="872" spans="1:35" ht="15.75" customHeight="1">
      <c r="A872" s="33"/>
      <c r="B872" s="49"/>
      <c r="C872" s="10"/>
      <c r="D872" s="50"/>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row>
    <row r="873" spans="1:35" ht="15.75" customHeight="1">
      <c r="A873" s="33"/>
      <c r="B873" s="49"/>
      <c r="C873" s="10"/>
      <c r="D873" s="50"/>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row>
    <row r="874" spans="1:35" ht="15.75" customHeight="1">
      <c r="A874" s="33"/>
      <c r="B874" s="49"/>
      <c r="C874" s="10"/>
      <c r="D874" s="50"/>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row>
    <row r="875" spans="1:35" ht="15.75" customHeight="1">
      <c r="A875" s="33"/>
      <c r="B875" s="49"/>
      <c r="C875" s="10"/>
      <c r="D875" s="50"/>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row>
    <row r="876" spans="1:35" ht="15.75" customHeight="1">
      <c r="A876" s="33"/>
      <c r="B876" s="49"/>
      <c r="C876" s="10"/>
      <c r="D876" s="50"/>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row>
    <row r="877" spans="1:35" ht="15.75" customHeight="1">
      <c r="A877" s="33"/>
      <c r="B877" s="49"/>
      <c r="C877" s="10"/>
      <c r="D877" s="50"/>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row>
    <row r="878" spans="1:35" ht="15.75" customHeight="1">
      <c r="A878" s="33"/>
      <c r="B878" s="49"/>
      <c r="C878" s="10"/>
      <c r="D878" s="50"/>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row>
    <row r="879" spans="1:35" ht="15.75" customHeight="1">
      <c r="A879" s="33"/>
      <c r="B879" s="49"/>
      <c r="C879" s="10"/>
      <c r="D879" s="50"/>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row>
    <row r="880" spans="1:35" ht="15.75" customHeight="1">
      <c r="A880" s="33"/>
      <c r="B880" s="49"/>
      <c r="C880" s="10"/>
      <c r="D880" s="50"/>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row>
    <row r="881" spans="1:35" ht="15.75" customHeight="1">
      <c r="A881" s="33"/>
      <c r="B881" s="49"/>
      <c r="C881" s="10"/>
      <c r="D881" s="50"/>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row>
    <row r="882" spans="1:35" ht="15.75" customHeight="1">
      <c r="A882" s="33"/>
      <c r="B882" s="49"/>
      <c r="C882" s="10"/>
      <c r="D882" s="50"/>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row>
    <row r="883" spans="1:35" ht="15.75" customHeight="1">
      <c r="A883" s="33"/>
      <c r="B883" s="49"/>
      <c r="C883" s="10"/>
      <c r="D883" s="50"/>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row>
    <row r="884" spans="1:35" ht="15.75" customHeight="1">
      <c r="A884" s="33"/>
      <c r="B884" s="49"/>
      <c r="C884" s="10"/>
      <c r="D884" s="50"/>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row>
    <row r="885" spans="1:35" ht="15.75" customHeight="1">
      <c r="A885" s="33"/>
      <c r="B885" s="49"/>
      <c r="C885" s="10"/>
      <c r="D885" s="50"/>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row>
    <row r="886" spans="1:35" ht="15.75" customHeight="1">
      <c r="A886" s="33"/>
      <c r="B886" s="49"/>
      <c r="C886" s="10"/>
      <c r="D886" s="50"/>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row>
    <row r="887" spans="1:35" ht="15.75" customHeight="1">
      <c r="A887" s="33"/>
      <c r="B887" s="49"/>
      <c r="C887" s="10"/>
      <c r="D887" s="50"/>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row>
    <row r="888" spans="1:35" ht="15.75" customHeight="1">
      <c r="A888" s="33"/>
      <c r="B888" s="49"/>
      <c r="C888" s="10"/>
      <c r="D888" s="50"/>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row>
    <row r="889" spans="1:35" ht="15.75" customHeight="1">
      <c r="A889" s="33"/>
      <c r="B889" s="49"/>
      <c r="C889" s="10"/>
      <c r="D889" s="50"/>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row>
    <row r="890" spans="1:35" ht="15.75" customHeight="1">
      <c r="A890" s="33"/>
      <c r="B890" s="49"/>
      <c r="C890" s="10"/>
      <c r="D890" s="50"/>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row>
    <row r="891" spans="1:35" ht="15.75" customHeight="1">
      <c r="A891" s="33"/>
      <c r="B891" s="49"/>
      <c r="C891" s="10"/>
      <c r="D891" s="50"/>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row>
    <row r="892" spans="1:35" ht="15.75" customHeight="1">
      <c r="A892" s="33"/>
      <c r="B892" s="49"/>
      <c r="C892" s="10"/>
      <c r="D892" s="50"/>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row>
    <row r="893" spans="1:35" ht="15.75" customHeight="1">
      <c r="A893" s="33"/>
      <c r="B893" s="49"/>
      <c r="C893" s="10"/>
      <c r="D893" s="50"/>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row>
    <row r="894" spans="1:35" ht="15.75" customHeight="1">
      <c r="A894" s="33"/>
      <c r="B894" s="49"/>
      <c r="C894" s="10"/>
      <c r="D894" s="50"/>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row>
    <row r="895" spans="1:35" ht="15.75" customHeight="1">
      <c r="A895" s="33"/>
      <c r="B895" s="49"/>
      <c r="C895" s="10"/>
      <c r="D895" s="50"/>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row>
    <row r="896" spans="1:35" ht="15.75" customHeight="1">
      <c r="A896" s="33"/>
      <c r="B896" s="49"/>
      <c r="C896" s="10"/>
      <c r="D896" s="50"/>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row>
    <row r="897" spans="1:35" ht="15.75" customHeight="1">
      <c r="A897" s="33"/>
      <c r="B897" s="49"/>
      <c r="C897" s="10"/>
      <c r="D897" s="50"/>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row>
    <row r="898" spans="1:35" ht="15.75" customHeight="1">
      <c r="A898" s="33"/>
      <c r="B898" s="49"/>
      <c r="C898" s="10"/>
      <c r="D898" s="50"/>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row>
    <row r="899" spans="1:35" ht="15.75" customHeight="1">
      <c r="A899" s="33"/>
      <c r="B899" s="49"/>
      <c r="C899" s="10"/>
      <c r="D899" s="50"/>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row>
    <row r="900" spans="1:35" ht="15.75" customHeight="1">
      <c r="A900" s="33"/>
      <c r="B900" s="49"/>
      <c r="C900" s="10"/>
      <c r="D900" s="50"/>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row>
    <row r="901" spans="1:35" ht="15.75" customHeight="1">
      <c r="A901" s="33"/>
      <c r="B901" s="49"/>
      <c r="C901" s="10"/>
      <c r="D901" s="50"/>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c r="AI901" s="33"/>
    </row>
    <row r="902" spans="1:35" ht="15.75" customHeight="1">
      <c r="A902" s="33"/>
      <c r="B902" s="49"/>
      <c r="C902" s="10"/>
      <c r="D902" s="50"/>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c r="AI902" s="33"/>
    </row>
    <row r="903" spans="1:35" ht="15.75" customHeight="1">
      <c r="A903" s="33"/>
      <c r="B903" s="49"/>
      <c r="C903" s="10"/>
      <c r="D903" s="50"/>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c r="AI903" s="33"/>
    </row>
    <row r="904" spans="1:35" ht="15.75" customHeight="1">
      <c r="A904" s="33"/>
      <c r="B904" s="49"/>
      <c r="C904" s="10"/>
      <c r="D904" s="50"/>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c r="AI904" s="33"/>
    </row>
    <row r="905" spans="1:35" ht="15.75" customHeight="1">
      <c r="A905" s="33"/>
      <c r="B905" s="49"/>
      <c r="C905" s="10"/>
      <c r="D905" s="50"/>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c r="AI905" s="33"/>
    </row>
    <row r="906" spans="1:35" ht="15.75" customHeight="1">
      <c r="A906" s="33"/>
      <c r="B906" s="49"/>
      <c r="C906" s="10"/>
      <c r="D906" s="50"/>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row>
    <row r="907" spans="1:35" ht="15.75" customHeight="1">
      <c r="A907" s="33"/>
      <c r="B907" s="49"/>
      <c r="C907" s="10"/>
      <c r="D907" s="50"/>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c r="AI907" s="33"/>
    </row>
    <row r="908" spans="1:35" ht="15.75" customHeight="1">
      <c r="A908" s="33"/>
      <c r="B908" s="49"/>
      <c r="C908" s="10"/>
      <c r="D908" s="50"/>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c r="AI908" s="33"/>
    </row>
    <row r="909" spans="1:35" ht="15.75" customHeight="1">
      <c r="A909" s="33"/>
      <c r="B909" s="49"/>
      <c r="C909" s="10"/>
      <c r="D909" s="50"/>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c r="AI909" s="33"/>
    </row>
    <row r="910" spans="1:35" ht="15.75" customHeight="1">
      <c r="A910" s="33"/>
      <c r="B910" s="49"/>
      <c r="C910" s="10"/>
      <c r="D910" s="50"/>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c r="AI910" s="33"/>
    </row>
    <row r="911" spans="1:35" ht="15.75" customHeight="1">
      <c r="A911" s="33"/>
      <c r="B911" s="49"/>
      <c r="C911" s="10"/>
      <c r="D911" s="50"/>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c r="AI911" s="33"/>
    </row>
    <row r="912" spans="1:35" ht="15.75" customHeight="1">
      <c r="A912" s="33"/>
      <c r="B912" s="49"/>
      <c r="C912" s="10"/>
      <c r="D912" s="50"/>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c r="AI912" s="33"/>
    </row>
    <row r="913" spans="1:35" ht="15.75" customHeight="1">
      <c r="A913" s="33"/>
      <c r="B913" s="49"/>
      <c r="C913" s="10"/>
      <c r="D913" s="50"/>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c r="AI913" s="33"/>
    </row>
    <row r="914" spans="1:35" ht="15.75" customHeight="1">
      <c r="A914" s="33"/>
      <c r="B914" s="49"/>
      <c r="C914" s="10"/>
      <c r="D914" s="50"/>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c r="AI914" s="33"/>
    </row>
    <row r="915" spans="1:35" ht="15.75" customHeight="1">
      <c r="A915" s="33"/>
      <c r="B915" s="49"/>
      <c r="C915" s="10"/>
      <c r="D915" s="50"/>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row>
    <row r="916" spans="1:35" ht="15.75" customHeight="1">
      <c r="A916" s="33"/>
      <c r="B916" s="49"/>
      <c r="C916" s="10"/>
      <c r="D916" s="50"/>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row>
    <row r="917" spans="1:35" ht="15.75" customHeight="1">
      <c r="A917" s="33"/>
      <c r="B917" s="49"/>
      <c r="C917" s="10"/>
      <c r="D917" s="50"/>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c r="AI917" s="33"/>
    </row>
    <row r="918" spans="1:35" ht="15.75" customHeight="1">
      <c r="A918" s="33"/>
      <c r="B918" s="49"/>
      <c r="C918" s="10"/>
      <c r="D918" s="50"/>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c r="AI918" s="33"/>
    </row>
    <row r="919" spans="1:35" ht="15.75" customHeight="1">
      <c r="A919" s="33"/>
      <c r="B919" s="49"/>
      <c r="C919" s="10"/>
      <c r="D919" s="50"/>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c r="AI919" s="33"/>
    </row>
    <row r="920" spans="1:35" ht="15.75" customHeight="1">
      <c r="A920" s="33"/>
      <c r="B920" s="49"/>
      <c r="C920" s="10"/>
      <c r="D920" s="50"/>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c r="AI920" s="33"/>
    </row>
    <row r="921" spans="1:35" ht="15.75" customHeight="1">
      <c r="A921" s="33"/>
      <c r="B921" s="49"/>
      <c r="C921" s="10"/>
      <c r="D921" s="50"/>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c r="AI921" s="33"/>
    </row>
    <row r="922" spans="1:35" ht="15.75" customHeight="1">
      <c r="A922" s="33"/>
      <c r="B922" s="49"/>
      <c r="C922" s="10"/>
      <c r="D922" s="50"/>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c r="AI922" s="33"/>
    </row>
    <row r="923" spans="1:35" ht="15.75" customHeight="1">
      <c r="A923" s="33"/>
      <c r="B923" s="49"/>
      <c r="C923" s="10"/>
      <c r="D923" s="50"/>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c r="AI923" s="33"/>
    </row>
    <row r="924" spans="1:35" ht="15.75" customHeight="1">
      <c r="A924" s="33"/>
      <c r="B924" s="49"/>
      <c r="C924" s="10"/>
      <c r="D924" s="50"/>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c r="AI924" s="33"/>
    </row>
    <row r="925" spans="1:35" ht="15.75" customHeight="1">
      <c r="A925" s="33"/>
      <c r="B925" s="49"/>
      <c r="C925" s="10"/>
      <c r="D925" s="50"/>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c r="AI925" s="33"/>
    </row>
    <row r="926" spans="1:35" ht="15.75" customHeight="1">
      <c r="A926" s="33"/>
      <c r="B926" s="49"/>
      <c r="C926" s="10"/>
      <c r="D926" s="50"/>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row>
    <row r="927" spans="1:35" ht="15.75" customHeight="1">
      <c r="A927" s="33"/>
      <c r="B927" s="49"/>
      <c r="C927" s="10"/>
      <c r="D927" s="50"/>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c r="AI927" s="33"/>
    </row>
    <row r="928" spans="1:35" ht="15.75" customHeight="1">
      <c r="A928" s="33"/>
      <c r="B928" s="49"/>
      <c r="C928" s="10"/>
      <c r="D928" s="50"/>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c r="AI928" s="33"/>
    </row>
    <row r="929" spans="1:35" ht="15.75" customHeight="1">
      <c r="A929" s="33"/>
      <c r="B929" s="49"/>
      <c r="C929" s="10"/>
      <c r="D929" s="50"/>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c r="AI929" s="33"/>
    </row>
    <row r="930" spans="1:35" ht="15.75" customHeight="1">
      <c r="A930" s="33"/>
      <c r="B930" s="49"/>
      <c r="C930" s="10"/>
      <c r="D930" s="50"/>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c r="AI930" s="33"/>
    </row>
    <row r="931" spans="1:35" ht="15.75" customHeight="1">
      <c r="A931" s="33"/>
      <c r="B931" s="49"/>
      <c r="C931" s="10"/>
      <c r="D931" s="50"/>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c r="AI931" s="33"/>
    </row>
    <row r="932" spans="1:35" ht="15.75" customHeight="1">
      <c r="A932" s="33"/>
      <c r="B932" s="49"/>
      <c r="C932" s="10"/>
      <c r="D932" s="50"/>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c r="AI932" s="33"/>
    </row>
    <row r="933" spans="1:35" ht="15.75" customHeight="1">
      <c r="A933" s="33"/>
      <c r="B933" s="49"/>
      <c r="C933" s="10"/>
      <c r="D933" s="50"/>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c r="AI933" s="33"/>
    </row>
    <row r="934" spans="1:35" ht="15.75" customHeight="1">
      <c r="A934" s="33"/>
      <c r="B934" s="49"/>
      <c r="C934" s="10"/>
      <c r="D934" s="50"/>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c r="AI934" s="33"/>
    </row>
    <row r="935" spans="1:35" ht="15.75" customHeight="1">
      <c r="A935" s="33"/>
      <c r="B935" s="49"/>
      <c r="C935" s="10"/>
      <c r="D935" s="50"/>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c r="AI935" s="33"/>
    </row>
    <row r="936" spans="1:35" ht="15.75" customHeight="1">
      <c r="A936" s="33"/>
      <c r="B936" s="49"/>
      <c r="C936" s="10"/>
      <c r="D936" s="50"/>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row>
    <row r="937" spans="1:35" ht="15.75" customHeight="1">
      <c r="A937" s="33"/>
      <c r="B937" s="49"/>
      <c r="C937" s="10"/>
      <c r="D937" s="50"/>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c r="AI937" s="33"/>
    </row>
    <row r="938" spans="1:35" ht="15.75" customHeight="1">
      <c r="A938" s="33"/>
      <c r="B938" s="49"/>
      <c r="C938" s="10"/>
      <c r="D938" s="50"/>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c r="AI938" s="33"/>
    </row>
    <row r="939" spans="1:35" ht="15.75" customHeight="1">
      <c r="A939" s="33"/>
      <c r="B939" s="49"/>
      <c r="C939" s="10"/>
      <c r="D939" s="50"/>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c r="AI939" s="33"/>
    </row>
    <row r="940" spans="1:35" ht="15.75" customHeight="1">
      <c r="A940" s="33"/>
      <c r="B940" s="49"/>
      <c r="C940" s="10"/>
      <c r="D940" s="50"/>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c r="AI940" s="33"/>
    </row>
    <row r="941" spans="1:35" ht="15.75" customHeight="1">
      <c r="A941" s="33"/>
      <c r="B941" s="49"/>
      <c r="C941" s="10"/>
      <c r="D941" s="50"/>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c r="AI941" s="33"/>
    </row>
    <row r="942" spans="1:35" ht="15.75" customHeight="1">
      <c r="A942" s="33"/>
      <c r="B942" s="49"/>
      <c r="C942" s="10"/>
      <c r="D942" s="50"/>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c r="AI942" s="33"/>
    </row>
    <row r="943" spans="1:35" ht="15.75" customHeight="1">
      <c r="A943" s="33"/>
      <c r="B943" s="49"/>
      <c r="C943" s="10"/>
      <c r="D943" s="50"/>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c r="AI943" s="33"/>
    </row>
    <row r="944" spans="1:35" ht="15.75" customHeight="1">
      <c r="A944" s="33"/>
      <c r="B944" s="49"/>
      <c r="C944" s="10"/>
      <c r="D944" s="50"/>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c r="AI944" s="33"/>
    </row>
    <row r="945" spans="1:35" ht="15.75" customHeight="1">
      <c r="A945" s="33"/>
      <c r="B945" s="49"/>
      <c r="C945" s="10"/>
      <c r="D945" s="50"/>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c r="AI945" s="33"/>
    </row>
    <row r="946" spans="1:35" ht="15.75" customHeight="1">
      <c r="A946" s="33"/>
      <c r="B946" s="49"/>
      <c r="C946" s="10"/>
      <c r="D946" s="50"/>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row>
    <row r="947" spans="1:35" ht="15.75" customHeight="1">
      <c r="A947" s="33"/>
      <c r="B947" s="49"/>
      <c r="C947" s="10"/>
      <c r="D947" s="50"/>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c r="AI947" s="33"/>
    </row>
    <row r="948" spans="1:35" ht="15.75" customHeight="1">
      <c r="A948" s="33"/>
      <c r="B948" s="49"/>
      <c r="C948" s="10"/>
      <c r="D948" s="50"/>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c r="AI948" s="33"/>
    </row>
    <row r="949" spans="1:35" ht="15.75" customHeight="1">
      <c r="A949" s="33"/>
      <c r="B949" s="49"/>
      <c r="C949" s="10"/>
      <c r="D949" s="50"/>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c r="AI949" s="33"/>
    </row>
    <row r="950" spans="1:35" ht="15.75" customHeight="1">
      <c r="A950" s="33"/>
      <c r="B950" s="49"/>
      <c r="C950" s="10"/>
      <c r="D950" s="50"/>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c r="AI950" s="33"/>
    </row>
    <row r="951" spans="1:35" ht="15.75" customHeight="1">
      <c r="A951" s="33"/>
      <c r="B951" s="49"/>
      <c r="C951" s="10"/>
      <c r="D951" s="50"/>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c r="AI951" s="33"/>
    </row>
    <row r="952" spans="1:35" ht="15.75" customHeight="1">
      <c r="A952" s="33"/>
      <c r="B952" s="49"/>
      <c r="C952" s="10"/>
      <c r="D952" s="50"/>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c r="AI952" s="33"/>
    </row>
    <row r="953" spans="1:35" ht="15.75" customHeight="1">
      <c r="A953" s="33"/>
      <c r="B953" s="49"/>
      <c r="C953" s="10"/>
      <c r="D953" s="50"/>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c r="AI953" s="33"/>
    </row>
    <row r="954" spans="1:35" ht="15.75" customHeight="1">
      <c r="A954" s="33"/>
      <c r="B954" s="49"/>
      <c r="C954" s="10"/>
      <c r="D954" s="50"/>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c r="AI954" s="33"/>
    </row>
    <row r="955" spans="1:35" ht="15.75" customHeight="1">
      <c r="A955" s="33"/>
      <c r="B955" s="49"/>
      <c r="C955" s="10"/>
      <c r="D955" s="50"/>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row>
    <row r="956" spans="1:35" ht="15.75" customHeight="1">
      <c r="A956" s="33"/>
      <c r="B956" s="49"/>
      <c r="C956" s="10"/>
      <c r="D956" s="50"/>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row>
    <row r="957" spans="1:35" ht="15.75" customHeight="1">
      <c r="A957" s="33"/>
      <c r="B957" s="49"/>
      <c r="C957" s="10"/>
      <c r="D957" s="50"/>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c r="AI957" s="33"/>
    </row>
    <row r="958" spans="1:35" ht="15.75" customHeight="1">
      <c r="A958" s="33"/>
      <c r="B958" s="49"/>
      <c r="C958" s="10"/>
      <c r="D958" s="50"/>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c r="AI958" s="33"/>
    </row>
    <row r="959" spans="1:35" ht="15.75" customHeight="1">
      <c r="A959" s="33"/>
      <c r="B959" s="49"/>
      <c r="C959" s="10"/>
      <c r="D959" s="50"/>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c r="AI959" s="33"/>
    </row>
    <row r="960" spans="1:35" ht="15.75" customHeight="1">
      <c r="A960" s="33"/>
      <c r="B960" s="49"/>
      <c r="C960" s="10"/>
      <c r="D960" s="50"/>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c r="AI960" s="33"/>
    </row>
    <row r="961" spans="1:35" ht="15.75" customHeight="1">
      <c r="A961" s="33"/>
      <c r="B961" s="49"/>
      <c r="C961" s="10"/>
      <c r="D961" s="50"/>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c r="AI961" s="33"/>
    </row>
    <row r="962" spans="1:35" ht="15.75" customHeight="1">
      <c r="A962" s="33"/>
      <c r="B962" s="49"/>
      <c r="C962" s="10"/>
      <c r="D962" s="50"/>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row>
    <row r="963" spans="1:35" ht="15.75" customHeight="1">
      <c r="A963" s="33"/>
      <c r="B963" s="49"/>
      <c r="C963" s="10"/>
      <c r="D963" s="50"/>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row>
    <row r="964" spans="1:35" ht="15.75" customHeight="1">
      <c r="A964" s="33"/>
      <c r="B964" s="49"/>
      <c r="C964" s="10"/>
      <c r="D964" s="50"/>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c r="AI964" s="33"/>
    </row>
    <row r="965" spans="1:35" ht="15.75" customHeight="1">
      <c r="A965" s="33"/>
      <c r="B965" s="49"/>
      <c r="C965" s="10"/>
      <c r="D965" s="50"/>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c r="AI965" s="33"/>
    </row>
    <row r="966" spans="1:35" ht="15.75" customHeight="1">
      <c r="A966" s="33"/>
      <c r="B966" s="49"/>
      <c r="C966" s="10"/>
      <c r="D966" s="50"/>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row>
    <row r="967" spans="1:35" ht="15.75" customHeight="1">
      <c r="A967" s="33"/>
      <c r="B967" s="49"/>
      <c r="C967" s="10"/>
      <c r="D967" s="50"/>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c r="AI967" s="33"/>
    </row>
    <row r="968" spans="1:35" ht="15.75" customHeight="1">
      <c r="A968" s="33"/>
      <c r="B968" s="49"/>
      <c r="C968" s="10"/>
      <c r="D968" s="50"/>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c r="AI968" s="33"/>
    </row>
    <row r="969" spans="1:35" ht="15.75" customHeight="1">
      <c r="A969" s="33"/>
      <c r="B969" s="49"/>
      <c r="C969" s="10"/>
      <c r="D969" s="50"/>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c r="AI969" s="33"/>
    </row>
    <row r="970" spans="1:35" ht="15.75" customHeight="1">
      <c r="A970" s="33"/>
      <c r="B970" s="49"/>
      <c r="C970" s="10"/>
      <c r="D970" s="50"/>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c r="AI970" s="33"/>
    </row>
    <row r="971" spans="1:35" ht="15.75" customHeight="1">
      <c r="A971" s="33"/>
      <c r="B971" s="49"/>
      <c r="C971" s="10"/>
      <c r="D971" s="50"/>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row>
    <row r="972" spans="1:35" ht="15.75" customHeight="1">
      <c r="A972" s="33"/>
      <c r="B972" s="49"/>
      <c r="C972" s="10"/>
      <c r="D972" s="50"/>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row>
    <row r="973" spans="1:35" ht="15.75" customHeight="1">
      <c r="A973" s="33"/>
      <c r="B973" s="49"/>
      <c r="C973" s="10"/>
      <c r="D973" s="50"/>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row>
    <row r="974" spans="1:35" ht="15.75" customHeight="1">
      <c r="A974" s="33"/>
      <c r="B974" s="49"/>
      <c r="C974" s="10"/>
      <c r="D974" s="50"/>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row>
    <row r="975" spans="1:35" ht="15.75" customHeight="1">
      <c r="A975" s="33"/>
      <c r="B975" s="49"/>
      <c r="C975" s="10"/>
      <c r="D975" s="50"/>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c r="AI975" s="33"/>
    </row>
    <row r="976" spans="1:35" ht="15.75" customHeight="1">
      <c r="A976" s="33"/>
      <c r="B976" s="49"/>
      <c r="C976" s="10"/>
      <c r="D976" s="50"/>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row>
    <row r="977" spans="1:35" ht="15.75" customHeight="1">
      <c r="A977" s="33"/>
      <c r="B977" s="49"/>
      <c r="C977" s="10"/>
      <c r="D977" s="50"/>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c r="AI977" s="33"/>
    </row>
    <row r="978" spans="1:35" ht="15.75" customHeight="1">
      <c r="A978" s="33"/>
      <c r="B978" s="49"/>
      <c r="C978" s="10"/>
      <c r="D978" s="50"/>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c r="AI978" s="33"/>
    </row>
    <row r="979" spans="1:35" ht="15.75" customHeight="1">
      <c r="A979" s="33"/>
      <c r="B979" s="49"/>
      <c r="C979" s="10"/>
      <c r="D979" s="50"/>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c r="AI979" s="33"/>
    </row>
    <row r="980" spans="1:35" ht="15.75" customHeight="1">
      <c r="A980" s="33"/>
      <c r="B980" s="49"/>
      <c r="C980" s="10"/>
      <c r="D980" s="50"/>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c r="AI980" s="33"/>
    </row>
    <row r="981" spans="1:35" ht="15.75" customHeight="1">
      <c r="A981" s="33"/>
      <c r="B981" s="49"/>
      <c r="C981" s="10"/>
      <c r="D981" s="50"/>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c r="AI981" s="33"/>
    </row>
    <row r="982" spans="1:35" ht="15.75" customHeight="1">
      <c r="A982" s="33"/>
      <c r="B982" s="49"/>
      <c r="C982" s="10"/>
      <c r="D982" s="50"/>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c r="AI982" s="33"/>
    </row>
    <row r="983" spans="1:35" ht="15.75" customHeight="1">
      <c r="A983" s="33"/>
      <c r="B983" s="49"/>
      <c r="C983" s="10"/>
      <c r="D983" s="50"/>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c r="AI983" s="33"/>
    </row>
    <row r="984" spans="1:35" ht="15.75" customHeight="1">
      <c r="A984" s="33"/>
      <c r="B984" s="49"/>
      <c r="C984" s="10"/>
      <c r="D984" s="50"/>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c r="AI984" s="33"/>
    </row>
    <row r="985" spans="1:35" ht="15.75" customHeight="1">
      <c r="A985" s="33"/>
      <c r="B985" s="49"/>
      <c r="C985" s="10"/>
      <c r="D985" s="50"/>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c r="AI985" s="33"/>
    </row>
    <row r="986" spans="1:35" ht="15.75" customHeight="1">
      <c r="A986" s="33"/>
      <c r="B986" s="49"/>
      <c r="C986" s="10"/>
      <c r="D986" s="50"/>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row>
    <row r="987" spans="1:35" ht="15.75" customHeight="1">
      <c r="A987" s="33"/>
      <c r="B987" s="49"/>
      <c r="C987" s="10"/>
      <c r="D987" s="50"/>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c r="AI987" s="33"/>
    </row>
    <row r="988" spans="1:35" ht="15.75" customHeight="1">
      <c r="A988" s="33"/>
      <c r="B988" s="49"/>
      <c r="C988" s="10"/>
      <c r="D988" s="50"/>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c r="AI988" s="33"/>
    </row>
    <row r="989" spans="1:35" ht="15.75" customHeight="1">
      <c r="A989" s="33"/>
      <c r="B989" s="49"/>
      <c r="C989" s="10"/>
      <c r="D989" s="50"/>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c r="AI989" s="33"/>
    </row>
    <row r="990" spans="1:35" ht="15.75" customHeight="1">
      <c r="A990" s="33"/>
      <c r="B990" s="49"/>
      <c r="C990" s="10"/>
      <c r="D990" s="50"/>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c r="AI990" s="33"/>
    </row>
    <row r="991" spans="1:35" ht="15.75" customHeight="1">
      <c r="A991" s="33"/>
      <c r="B991" s="49"/>
      <c r="C991" s="10"/>
      <c r="D991" s="50"/>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c r="AI991" s="33"/>
    </row>
    <row r="992" spans="1:35" ht="15.75" customHeight="1">
      <c r="A992" s="33"/>
      <c r="B992" s="49"/>
      <c r="C992" s="10"/>
      <c r="D992" s="50"/>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row>
    <row r="993" spans="1:35" ht="15.75" customHeight="1">
      <c r="A993" s="33"/>
      <c r="B993" s="49"/>
      <c r="C993" s="10"/>
      <c r="D993" s="50"/>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c r="AI993" s="33"/>
    </row>
    <row r="994" spans="1:35" ht="15.75" customHeight="1">
      <c r="A994" s="33"/>
      <c r="B994" s="49"/>
      <c r="C994" s="10"/>
      <c r="D994" s="50"/>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c r="AF994" s="33"/>
      <c r="AG994" s="33"/>
      <c r="AH994" s="33"/>
      <c r="AI994" s="33"/>
    </row>
    <row r="995" spans="1:35" ht="15.75" customHeight="1">
      <c r="A995" s="33"/>
      <c r="B995" s="49"/>
      <c r="C995" s="10"/>
      <c r="D995" s="50"/>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c r="AE995" s="33"/>
      <c r="AF995" s="33"/>
      <c r="AG995" s="33"/>
      <c r="AH995" s="33"/>
      <c r="AI995" s="33"/>
    </row>
    <row r="996" spans="1:35" ht="15.75" customHeight="1">
      <c r="A996" s="33"/>
      <c r="B996" s="49"/>
      <c r="C996" s="10"/>
      <c r="D996" s="50"/>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row>
    <row r="997" spans="1:35" ht="15.75" customHeight="1">
      <c r="A997" s="33"/>
      <c r="B997" s="49"/>
      <c r="C997" s="10"/>
      <c r="D997" s="50"/>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c r="AE997" s="33"/>
      <c r="AF997" s="33"/>
      <c r="AG997" s="33"/>
      <c r="AH997" s="33"/>
      <c r="AI997" s="33"/>
    </row>
    <row r="998" spans="1:35" ht="15.75" customHeight="1">
      <c r="A998" s="33"/>
      <c r="B998" s="49"/>
      <c r="C998" s="10"/>
      <c r="D998" s="50"/>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c r="AD998" s="33"/>
      <c r="AE998" s="33"/>
      <c r="AF998" s="33"/>
      <c r="AG998" s="33"/>
      <c r="AH998" s="33"/>
      <c r="AI998" s="33"/>
    </row>
    <row r="999" spans="1:35" ht="15.75" customHeight="1">
      <c r="A999" s="33"/>
      <c r="B999" s="49"/>
      <c r="C999" s="10"/>
      <c r="D999" s="50"/>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c r="AD999" s="33"/>
      <c r="AE999" s="33"/>
      <c r="AF999" s="33"/>
      <c r="AG999" s="33"/>
      <c r="AH999" s="33"/>
      <c r="AI999" s="33"/>
    </row>
  </sheetData>
  <sheetProtection algorithmName="SHA-512" hashValue="7g64l+5l8II6HZeuHO8+aDTl45E/4s3a6NyOq79vFCDaVZ3FhKN7jTCllyjj5YjEg2tZyq6DdjtCTU6NEDt1ZA==" saltValue="Z5fzLzZDgApXG42GbhY3ZQ==" spinCount="100000" sheet="1" objects="1" scenarios="1"/>
  <mergeCells count="5">
    <mergeCell ref="A1:B1"/>
    <mergeCell ref="A2:B2"/>
    <mergeCell ref="A4:B4"/>
    <mergeCell ref="E4:J4"/>
    <mergeCell ref="M4:R4"/>
  </mergeCells>
  <dataValidations count="3">
    <dataValidation type="list" allowBlank="1" showErrorMessage="1" sqref="D6:D9" xr:uid="{00000000-0002-0000-0600-000000000000}">
      <formula1>"H,M,L"</formula1>
    </dataValidation>
    <dataValidation type="list" allowBlank="1" showErrorMessage="1" sqref="U6:U9" xr:uid="{00000000-0002-0000-0600-000001000000}">
      <formula1>"Approved,Discussion Needed,Remove"</formula1>
    </dataValidation>
    <dataValidation type="list" allowBlank="1" showErrorMessage="1" sqref="C6:C9" xr:uid="{00000000-0002-0000-0600-000002000000}">
      <formula1>"Mandatory,Optional"</formula1>
    </dataValidation>
  </dataValidations>
  <printOptions gridLines="1"/>
  <pageMargins left="0.45" right="0.45" top="0.5" bottom="0.5" header="0" footer="0"/>
  <pageSetup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AH1000"/>
  <sheetViews>
    <sheetView tabSelected="1" workbookViewId="0">
      <pane ySplit="5" topLeftCell="A6" activePane="bottomLeft" state="frozen"/>
      <selection pane="bottomLeft" activeCell="L1" sqref="L1"/>
    </sheetView>
  </sheetViews>
  <sheetFormatPr defaultColWidth="14.42578125" defaultRowHeight="15" customHeight="1"/>
  <cols>
    <col min="1" max="1" width="14.42578125" style="9" customWidth="1"/>
    <col min="2" max="2" width="64.42578125" style="9" customWidth="1"/>
    <col min="3" max="3" width="12.28515625" style="9" hidden="1" customWidth="1"/>
    <col min="4" max="4" width="8.140625" style="9" hidden="1" customWidth="1"/>
    <col min="5" max="10" width="6.7109375" style="9" customWidth="1"/>
    <col min="11" max="11" width="38.140625" style="9" customWidth="1"/>
    <col min="12" max="12" width="38.140625" style="9" hidden="1" customWidth="1"/>
    <col min="13" max="18" width="6.7109375" style="9" hidden="1" customWidth="1"/>
    <col min="19" max="20" width="38.140625" style="9" hidden="1" customWidth="1"/>
    <col min="21" max="22" width="9.140625" style="9" hidden="1" customWidth="1"/>
    <col min="23" max="34" width="9.140625" style="9" customWidth="1"/>
    <col min="35" max="16384" width="14.42578125" style="9"/>
  </cols>
  <sheetData>
    <row r="1" spans="1:34" ht="15" customHeight="1">
      <c r="A1" s="81" t="s">
        <v>41</v>
      </c>
      <c r="B1" s="97"/>
      <c r="V1" s="33"/>
      <c r="W1" s="33"/>
      <c r="X1" s="33"/>
      <c r="Y1" s="33"/>
      <c r="Z1" s="33"/>
      <c r="AA1" s="33"/>
      <c r="AB1" s="33"/>
      <c r="AC1" s="33"/>
      <c r="AD1" s="33"/>
      <c r="AE1" s="33"/>
      <c r="AF1" s="33"/>
      <c r="AG1" s="33"/>
      <c r="AH1" s="33"/>
    </row>
    <row r="2" spans="1:34">
      <c r="A2" s="82" t="s">
        <v>442</v>
      </c>
      <c r="B2" s="97"/>
      <c r="V2" s="33"/>
      <c r="W2" s="33"/>
      <c r="X2" s="33"/>
      <c r="Y2" s="33"/>
      <c r="Z2" s="33"/>
      <c r="AA2" s="33"/>
      <c r="AB2" s="33"/>
      <c r="AC2" s="33"/>
      <c r="AD2" s="33"/>
      <c r="AE2" s="33"/>
      <c r="AF2" s="33"/>
      <c r="AG2" s="33"/>
      <c r="AH2" s="33"/>
    </row>
    <row r="3" spans="1:34" ht="14.45" customHeight="1">
      <c r="A3" s="33"/>
      <c r="B3" s="49"/>
      <c r="C3" s="10"/>
      <c r="D3" s="50"/>
      <c r="E3" s="33"/>
      <c r="F3" s="33"/>
      <c r="G3" s="33"/>
      <c r="H3" s="33"/>
      <c r="I3" s="33"/>
      <c r="J3" s="33"/>
      <c r="K3" s="33"/>
      <c r="L3" s="31"/>
      <c r="M3" s="33"/>
      <c r="N3" s="33"/>
      <c r="O3" s="33"/>
      <c r="P3" s="33"/>
      <c r="Q3" s="33"/>
      <c r="R3" s="33"/>
      <c r="S3" s="33"/>
      <c r="T3" s="31"/>
      <c r="U3" s="33"/>
      <c r="V3" s="33"/>
      <c r="W3" s="33"/>
      <c r="X3" s="33"/>
      <c r="Y3" s="33"/>
      <c r="Z3" s="33"/>
      <c r="AA3" s="33"/>
      <c r="AB3" s="33"/>
      <c r="AC3" s="33"/>
      <c r="AD3" s="33"/>
      <c r="AE3" s="33"/>
      <c r="AF3" s="33"/>
      <c r="AG3" s="33"/>
      <c r="AH3" s="33"/>
    </row>
    <row r="4" spans="1:34" ht="43.9" customHeight="1">
      <c r="A4" s="83" t="s">
        <v>339</v>
      </c>
      <c r="B4" s="97"/>
      <c r="C4" s="13"/>
      <c r="D4" s="14"/>
      <c r="E4" s="84" t="s">
        <v>44</v>
      </c>
      <c r="F4" s="97"/>
      <c r="G4" s="97"/>
      <c r="H4" s="97"/>
      <c r="I4" s="97"/>
      <c r="J4" s="98"/>
      <c r="K4" s="15"/>
      <c r="L4" s="51"/>
      <c r="M4" s="85" t="s">
        <v>46</v>
      </c>
      <c r="N4" s="99"/>
      <c r="O4" s="99"/>
      <c r="P4" s="99"/>
      <c r="Q4" s="99"/>
      <c r="R4" s="100"/>
      <c r="S4" s="65"/>
      <c r="T4" s="66"/>
      <c r="U4" s="18"/>
      <c r="V4" s="19"/>
      <c r="W4" s="19"/>
      <c r="X4" s="19"/>
      <c r="Y4" s="19"/>
      <c r="Z4" s="19"/>
      <c r="AA4" s="19"/>
      <c r="AB4" s="19"/>
      <c r="AC4" s="19"/>
      <c r="AD4" s="19"/>
      <c r="AE4" s="19"/>
      <c r="AF4" s="19"/>
      <c r="AG4" s="19"/>
      <c r="AH4" s="19"/>
    </row>
    <row r="5" spans="1:34" ht="69" customHeight="1">
      <c r="A5" s="20" t="s">
        <v>47</v>
      </c>
      <c r="B5" s="20" t="s">
        <v>48</v>
      </c>
      <c r="C5" s="20" t="s">
        <v>49</v>
      </c>
      <c r="D5" s="20" t="s">
        <v>50</v>
      </c>
      <c r="E5" s="21" t="s">
        <v>9</v>
      </c>
      <c r="F5" s="21" t="s">
        <v>51</v>
      </c>
      <c r="G5" s="21" t="s">
        <v>18</v>
      </c>
      <c r="H5" s="21" t="s">
        <v>23</v>
      </c>
      <c r="I5" s="21">
        <v>3</v>
      </c>
      <c r="J5" s="21" t="s">
        <v>12</v>
      </c>
      <c r="K5" s="15" t="s">
        <v>91</v>
      </c>
      <c r="L5" s="55" t="s">
        <v>92</v>
      </c>
      <c r="M5" s="64" t="s">
        <v>9</v>
      </c>
      <c r="N5" s="64" t="s">
        <v>51</v>
      </c>
      <c r="O5" s="64" t="s">
        <v>18</v>
      </c>
      <c r="P5" s="64" t="s">
        <v>23</v>
      </c>
      <c r="Q5" s="64">
        <v>3</v>
      </c>
      <c r="R5" s="64" t="s">
        <v>12</v>
      </c>
      <c r="S5" s="63" t="s">
        <v>54</v>
      </c>
      <c r="T5" s="67" t="s">
        <v>184</v>
      </c>
      <c r="U5" s="23" t="s">
        <v>56</v>
      </c>
      <c r="V5" s="24" t="s">
        <v>57</v>
      </c>
      <c r="W5" s="24"/>
      <c r="X5" s="24"/>
      <c r="Y5" s="24"/>
      <c r="Z5" s="24"/>
      <c r="AA5" s="24"/>
      <c r="AB5" s="24"/>
      <c r="AC5" s="24"/>
      <c r="AD5" s="24"/>
      <c r="AE5" s="24"/>
      <c r="AF5" s="24"/>
      <c r="AG5" s="24"/>
      <c r="AH5" s="24"/>
    </row>
    <row r="6" spans="1:34" ht="27.6">
      <c r="A6" s="25" t="s">
        <v>443</v>
      </c>
      <c r="B6" s="26" t="s">
        <v>444</v>
      </c>
      <c r="C6" s="27" t="s">
        <v>81</v>
      </c>
      <c r="D6" s="52" t="s">
        <v>61</v>
      </c>
      <c r="E6" s="28"/>
      <c r="F6" s="28"/>
      <c r="G6" s="28"/>
      <c r="H6" s="28"/>
      <c r="I6" s="28"/>
      <c r="J6" s="28"/>
      <c r="K6" s="29"/>
      <c r="L6" s="56">
        <f>IF(E6="X",5,IF(F6="X",4,IF(G6="X",2,IF(H6="X",1,IF(I6="X",3,IF(J6="X",0,0))))))</f>
        <v>0</v>
      </c>
      <c r="M6" s="28"/>
      <c r="N6" s="28"/>
      <c r="O6" s="28"/>
      <c r="P6" s="28"/>
      <c r="Q6" s="28"/>
      <c r="R6" s="28"/>
      <c r="S6" s="29"/>
      <c r="T6" s="56">
        <f>IF(M6="X", 5,
    IF(N6="X", 4,
        IF(O6="X", 2,
            IF(P6="X", 1,
                IF(Q6="X", 3,
                    IF(R6="X", 0,
                        IF(E6="X", 5,
                            IF(F6="X", 4,
                                IF(G6="X", 2,
                                    IF(H6="X", 1,
                                        IF(I6="X", 3,
                                            IF(J6="X", 0, 0)
                                        )
                                    )
                                )
                            )
                        )
                    )
                )
            )
        )
    )
)</f>
        <v>0</v>
      </c>
      <c r="U6" s="31" t="s">
        <v>62</v>
      </c>
      <c r="V6" s="33">
        <v>4</v>
      </c>
      <c r="W6" s="33"/>
      <c r="X6" s="33"/>
      <c r="Y6" s="33"/>
      <c r="Z6" s="33"/>
      <c r="AA6" s="33"/>
      <c r="AB6" s="33"/>
      <c r="AC6" s="33"/>
      <c r="AD6" s="33"/>
      <c r="AE6" s="33"/>
      <c r="AF6" s="33"/>
      <c r="AG6" s="33"/>
      <c r="AH6" s="33"/>
    </row>
    <row r="7" spans="1:34" ht="27.6" customHeight="1">
      <c r="A7" s="25" t="s">
        <v>445</v>
      </c>
      <c r="B7" s="26" t="s">
        <v>446</v>
      </c>
      <c r="C7" s="27" t="s">
        <v>60</v>
      </c>
      <c r="D7" s="52" t="s">
        <v>61</v>
      </c>
      <c r="E7" s="28"/>
      <c r="F7" s="28"/>
      <c r="G7" s="28"/>
      <c r="H7" s="28"/>
      <c r="I7" s="28"/>
      <c r="J7" s="28"/>
      <c r="K7" s="29"/>
      <c r="L7" s="56">
        <f t="shared" ref="L7:L22" si="0">IF(E7="X",5,IF(F7="X",4,IF(G7="X",2,IF(H7="X",1,IF(I7="X",3,IF(J7="X",0,0))))))</f>
        <v>0</v>
      </c>
      <c r="M7" s="28"/>
      <c r="N7" s="28"/>
      <c r="O7" s="28"/>
      <c r="P7" s="28"/>
      <c r="Q7" s="28"/>
      <c r="R7" s="28"/>
      <c r="S7" s="29"/>
      <c r="T7" s="56">
        <f t="shared" ref="T7:T22" si="1">IF(M7="X", 5,
    IF(N7="X", 4,
        IF(O7="X", 2,
            IF(P7="X", 1,
                IF(Q7="X", 3,
                    IF(R7="X", 0,
                        IF(E7="X", 5,
                            IF(F7="X", 4,
                                IF(G7="X", 2,
                                    IF(H7="X", 1,
                                        IF(I7="X", 3,
                                            IF(J7="X", 0, 0)
                                        )
                                    )
                                )
                            )
                        )
                    )
                )
            )
        )
    )
)</f>
        <v>0</v>
      </c>
      <c r="U7" s="31" t="s">
        <v>62</v>
      </c>
      <c r="V7" s="33">
        <v>4</v>
      </c>
      <c r="W7" s="33"/>
      <c r="X7" s="33"/>
      <c r="Y7" s="33"/>
      <c r="Z7" s="33"/>
      <c r="AA7" s="33"/>
      <c r="AB7" s="33"/>
      <c r="AC7" s="33"/>
      <c r="AD7" s="33"/>
      <c r="AE7" s="33"/>
      <c r="AF7" s="33"/>
      <c r="AG7" s="33"/>
      <c r="AH7" s="33"/>
    </row>
    <row r="8" spans="1:34" ht="27.6">
      <c r="A8" s="25" t="s">
        <v>447</v>
      </c>
      <c r="B8" s="26" t="s">
        <v>448</v>
      </c>
      <c r="C8" s="27" t="s">
        <v>60</v>
      </c>
      <c r="D8" s="52" t="s">
        <v>61</v>
      </c>
      <c r="E8" s="28"/>
      <c r="F8" s="28"/>
      <c r="G8" s="28"/>
      <c r="H8" s="28"/>
      <c r="I8" s="28"/>
      <c r="J8" s="28"/>
      <c r="K8" s="29"/>
      <c r="L8" s="56">
        <f t="shared" si="0"/>
        <v>0</v>
      </c>
      <c r="M8" s="28"/>
      <c r="N8" s="28"/>
      <c r="O8" s="28"/>
      <c r="P8" s="28"/>
      <c r="Q8" s="28"/>
      <c r="R8" s="28"/>
      <c r="S8" s="29"/>
      <c r="T8" s="56">
        <f t="shared" si="1"/>
        <v>0</v>
      </c>
      <c r="U8" s="31" t="s">
        <v>62</v>
      </c>
      <c r="V8" s="33">
        <v>4</v>
      </c>
      <c r="W8" s="33"/>
      <c r="X8" s="33"/>
      <c r="Y8" s="33"/>
      <c r="Z8" s="33"/>
      <c r="AA8" s="33"/>
      <c r="AB8" s="33"/>
      <c r="AC8" s="33"/>
      <c r="AD8" s="33"/>
      <c r="AE8" s="33"/>
      <c r="AF8" s="33"/>
      <c r="AG8" s="33"/>
      <c r="AH8" s="33"/>
    </row>
    <row r="9" spans="1:34" ht="27.6" customHeight="1">
      <c r="A9" s="25" t="s">
        <v>449</v>
      </c>
      <c r="B9" s="26" t="s">
        <v>450</v>
      </c>
      <c r="C9" s="27" t="s">
        <v>60</v>
      </c>
      <c r="D9" s="52" t="s">
        <v>61</v>
      </c>
      <c r="E9" s="28"/>
      <c r="F9" s="28"/>
      <c r="G9" s="28"/>
      <c r="H9" s="36"/>
      <c r="I9" s="28"/>
      <c r="J9" s="28"/>
      <c r="K9" s="29"/>
      <c r="L9" s="56">
        <f t="shared" si="0"/>
        <v>0</v>
      </c>
      <c r="M9" s="28"/>
      <c r="N9" s="28"/>
      <c r="O9" s="28"/>
      <c r="P9" s="36"/>
      <c r="Q9" s="28"/>
      <c r="R9" s="28"/>
      <c r="S9" s="29"/>
      <c r="T9" s="56">
        <f t="shared" si="1"/>
        <v>0</v>
      </c>
      <c r="U9" s="31" t="s">
        <v>62</v>
      </c>
      <c r="V9" s="50">
        <v>4</v>
      </c>
      <c r="W9" s="50"/>
      <c r="X9" s="50"/>
      <c r="Y9" s="50"/>
      <c r="Z9" s="50"/>
      <c r="AA9" s="50"/>
      <c r="AB9" s="50"/>
      <c r="AC9" s="50"/>
      <c r="AD9" s="50"/>
      <c r="AE9" s="50"/>
      <c r="AF9" s="50"/>
      <c r="AG9" s="50"/>
      <c r="AH9" s="50"/>
    </row>
    <row r="10" spans="1:34" ht="27.6">
      <c r="A10" s="25" t="s">
        <v>451</v>
      </c>
      <c r="B10" s="26" t="s">
        <v>452</v>
      </c>
      <c r="C10" s="27" t="s">
        <v>60</v>
      </c>
      <c r="D10" s="52" t="s">
        <v>61</v>
      </c>
      <c r="E10" s="28"/>
      <c r="F10" s="28"/>
      <c r="G10" s="28"/>
      <c r="H10" s="28"/>
      <c r="I10" s="28"/>
      <c r="J10" s="28"/>
      <c r="K10" s="29"/>
      <c r="L10" s="56">
        <f t="shared" si="0"/>
        <v>0</v>
      </c>
      <c r="M10" s="28"/>
      <c r="N10" s="28"/>
      <c r="O10" s="28"/>
      <c r="P10" s="28"/>
      <c r="Q10" s="28"/>
      <c r="R10" s="28"/>
      <c r="S10" s="29"/>
      <c r="T10" s="56">
        <f t="shared" si="1"/>
        <v>0</v>
      </c>
      <c r="U10" s="31" t="s">
        <v>62</v>
      </c>
      <c r="V10" s="50">
        <v>4</v>
      </c>
      <c r="W10" s="50"/>
      <c r="X10" s="50"/>
      <c r="Y10" s="50"/>
      <c r="Z10" s="50"/>
      <c r="AA10" s="50"/>
      <c r="AB10" s="50"/>
      <c r="AC10" s="50"/>
      <c r="AD10" s="50"/>
      <c r="AE10" s="50"/>
      <c r="AF10" s="50"/>
      <c r="AG10" s="50"/>
      <c r="AH10" s="50"/>
    </row>
    <row r="11" spans="1:34" ht="14.45" customHeight="1">
      <c r="A11" s="25" t="s">
        <v>453</v>
      </c>
      <c r="B11" s="26" t="s">
        <v>454</v>
      </c>
      <c r="C11" s="27" t="s">
        <v>81</v>
      </c>
      <c r="D11" s="52" t="s">
        <v>61</v>
      </c>
      <c r="E11" s="28"/>
      <c r="F11" s="28"/>
      <c r="G11" s="28"/>
      <c r="H11" s="28"/>
      <c r="I11" s="28"/>
      <c r="J11" s="28"/>
      <c r="K11" s="29"/>
      <c r="L11" s="56">
        <f t="shared" si="0"/>
        <v>0</v>
      </c>
      <c r="M11" s="28"/>
      <c r="N11" s="28"/>
      <c r="O11" s="28"/>
      <c r="P11" s="28"/>
      <c r="Q11" s="28"/>
      <c r="R11" s="28"/>
      <c r="S11" s="29"/>
      <c r="T11" s="56">
        <f t="shared" si="1"/>
        <v>0</v>
      </c>
      <c r="U11" s="31" t="s">
        <v>62</v>
      </c>
      <c r="V11" s="33">
        <v>4</v>
      </c>
      <c r="W11" s="33"/>
      <c r="X11" s="33"/>
      <c r="Y11" s="33"/>
      <c r="Z11" s="33"/>
      <c r="AA11" s="33"/>
      <c r="AB11" s="33"/>
      <c r="AC11" s="33"/>
      <c r="AD11" s="33"/>
      <c r="AE11" s="33"/>
      <c r="AF11" s="33"/>
      <c r="AG11" s="33"/>
      <c r="AH11" s="33"/>
    </row>
    <row r="12" spans="1:34" ht="14.45">
      <c r="A12" s="25" t="s">
        <v>455</v>
      </c>
      <c r="B12" s="26" t="s">
        <v>456</v>
      </c>
      <c r="C12" s="27" t="s">
        <v>60</v>
      </c>
      <c r="D12" s="52" t="s">
        <v>61</v>
      </c>
      <c r="E12" s="28"/>
      <c r="F12" s="28"/>
      <c r="G12" s="28"/>
      <c r="H12" s="28"/>
      <c r="I12" s="28"/>
      <c r="J12" s="28"/>
      <c r="K12" s="29"/>
      <c r="L12" s="56">
        <f t="shared" si="0"/>
        <v>0</v>
      </c>
      <c r="M12" s="28"/>
      <c r="N12" s="28"/>
      <c r="O12" s="28"/>
      <c r="P12" s="28"/>
      <c r="Q12" s="28"/>
      <c r="R12" s="28"/>
      <c r="S12" s="29"/>
      <c r="T12" s="56">
        <f t="shared" si="1"/>
        <v>0</v>
      </c>
      <c r="U12" s="31" t="s">
        <v>62</v>
      </c>
      <c r="V12" s="33">
        <v>4</v>
      </c>
      <c r="W12" s="33"/>
      <c r="X12" s="33"/>
      <c r="Y12" s="33"/>
      <c r="Z12" s="33"/>
      <c r="AA12" s="33"/>
      <c r="AB12" s="33"/>
      <c r="AC12" s="33"/>
      <c r="AD12" s="33"/>
      <c r="AE12" s="33"/>
      <c r="AF12" s="33"/>
      <c r="AG12" s="33"/>
      <c r="AH12" s="33"/>
    </row>
    <row r="13" spans="1:34" ht="14.45" customHeight="1">
      <c r="A13" s="25" t="s">
        <v>457</v>
      </c>
      <c r="B13" s="26" t="s">
        <v>458</v>
      </c>
      <c r="C13" s="27" t="s">
        <v>60</v>
      </c>
      <c r="D13" s="52" t="s">
        <v>61</v>
      </c>
      <c r="E13" s="28"/>
      <c r="F13" s="28"/>
      <c r="G13" s="28"/>
      <c r="H13" s="28"/>
      <c r="I13" s="28"/>
      <c r="J13" s="28"/>
      <c r="K13" s="29"/>
      <c r="L13" s="56">
        <f t="shared" si="0"/>
        <v>0</v>
      </c>
      <c r="M13" s="28"/>
      <c r="N13" s="28"/>
      <c r="O13" s="28"/>
      <c r="P13" s="28"/>
      <c r="Q13" s="28"/>
      <c r="R13" s="28"/>
      <c r="S13" s="29"/>
      <c r="T13" s="56">
        <f t="shared" si="1"/>
        <v>0</v>
      </c>
      <c r="U13" s="31" t="s">
        <v>62</v>
      </c>
      <c r="V13" s="33">
        <v>4</v>
      </c>
      <c r="W13" s="33"/>
      <c r="X13" s="33"/>
      <c r="Y13" s="33"/>
      <c r="Z13" s="33"/>
      <c r="AA13" s="33"/>
      <c r="AB13" s="33"/>
      <c r="AC13" s="33"/>
      <c r="AD13" s="33"/>
      <c r="AE13" s="33"/>
      <c r="AF13" s="33"/>
      <c r="AG13" s="33"/>
      <c r="AH13" s="33"/>
    </row>
    <row r="14" spans="1:34" ht="14.45">
      <c r="A14" s="25" t="s">
        <v>459</v>
      </c>
      <c r="B14" s="26" t="s">
        <v>460</v>
      </c>
      <c r="C14" s="27" t="s">
        <v>60</v>
      </c>
      <c r="D14" s="52" t="s">
        <v>61</v>
      </c>
      <c r="E14" s="28"/>
      <c r="F14" s="28"/>
      <c r="G14" s="28"/>
      <c r="H14" s="28"/>
      <c r="I14" s="28"/>
      <c r="J14" s="28"/>
      <c r="K14" s="29"/>
      <c r="L14" s="56">
        <f t="shared" si="0"/>
        <v>0</v>
      </c>
      <c r="M14" s="28"/>
      <c r="N14" s="28"/>
      <c r="O14" s="28"/>
      <c r="P14" s="28"/>
      <c r="Q14" s="28"/>
      <c r="R14" s="28"/>
      <c r="S14" s="29"/>
      <c r="T14" s="56">
        <f t="shared" si="1"/>
        <v>0</v>
      </c>
      <c r="U14" s="31" t="s">
        <v>62</v>
      </c>
      <c r="V14" s="50">
        <v>4</v>
      </c>
      <c r="W14" s="50"/>
      <c r="X14" s="50"/>
      <c r="Y14" s="50"/>
      <c r="Z14" s="50"/>
      <c r="AA14" s="50"/>
      <c r="AB14" s="50"/>
      <c r="AC14" s="50"/>
      <c r="AD14" s="50"/>
      <c r="AE14" s="50"/>
      <c r="AF14" s="50"/>
      <c r="AG14" s="50"/>
      <c r="AH14" s="50"/>
    </row>
    <row r="15" spans="1:34" ht="14.45" customHeight="1">
      <c r="A15" s="25" t="s">
        <v>461</v>
      </c>
      <c r="B15" s="26" t="s">
        <v>462</v>
      </c>
      <c r="C15" s="27" t="s">
        <v>60</v>
      </c>
      <c r="D15" s="52" t="s">
        <v>61</v>
      </c>
      <c r="E15" s="28"/>
      <c r="F15" s="28"/>
      <c r="G15" s="28"/>
      <c r="H15" s="28"/>
      <c r="I15" s="28"/>
      <c r="J15" s="28"/>
      <c r="K15" s="29"/>
      <c r="L15" s="56">
        <f t="shared" si="0"/>
        <v>0</v>
      </c>
      <c r="M15" s="28"/>
      <c r="N15" s="28"/>
      <c r="O15" s="28"/>
      <c r="P15" s="28"/>
      <c r="Q15" s="28"/>
      <c r="R15" s="28"/>
      <c r="S15" s="29"/>
      <c r="T15" s="56">
        <f t="shared" si="1"/>
        <v>0</v>
      </c>
      <c r="U15" s="31" t="s">
        <v>62</v>
      </c>
      <c r="V15" s="50">
        <v>4</v>
      </c>
      <c r="W15" s="50"/>
      <c r="X15" s="50"/>
      <c r="Y15" s="50"/>
      <c r="Z15" s="50"/>
      <c r="AA15" s="50"/>
      <c r="AB15" s="50"/>
      <c r="AC15" s="50"/>
      <c r="AD15" s="50"/>
      <c r="AE15" s="50"/>
      <c r="AF15" s="50"/>
      <c r="AG15" s="50"/>
      <c r="AH15" s="50"/>
    </row>
    <row r="16" spans="1:34" ht="14.45">
      <c r="A16" s="25" t="s">
        <v>463</v>
      </c>
      <c r="B16" s="26" t="s">
        <v>464</v>
      </c>
      <c r="C16" s="27" t="s">
        <v>81</v>
      </c>
      <c r="D16" s="52" t="s">
        <v>61</v>
      </c>
      <c r="E16" s="28"/>
      <c r="F16" s="28"/>
      <c r="G16" s="28"/>
      <c r="H16" s="28"/>
      <c r="I16" s="28"/>
      <c r="J16" s="28"/>
      <c r="K16" s="29"/>
      <c r="L16" s="56">
        <f t="shared" si="0"/>
        <v>0</v>
      </c>
      <c r="M16" s="28"/>
      <c r="N16" s="28"/>
      <c r="O16" s="28"/>
      <c r="P16" s="28"/>
      <c r="Q16" s="28"/>
      <c r="R16" s="28"/>
      <c r="S16" s="29"/>
      <c r="T16" s="56">
        <f t="shared" si="1"/>
        <v>0</v>
      </c>
      <c r="U16" s="31" t="s">
        <v>62</v>
      </c>
      <c r="V16" s="50">
        <v>4</v>
      </c>
      <c r="W16" s="50"/>
      <c r="X16" s="50"/>
      <c r="Y16" s="50"/>
      <c r="Z16" s="50"/>
      <c r="AA16" s="50"/>
      <c r="AB16" s="50"/>
      <c r="AC16" s="50"/>
      <c r="AD16" s="50"/>
      <c r="AE16" s="50"/>
      <c r="AF16" s="50"/>
      <c r="AG16" s="50"/>
      <c r="AH16" s="50"/>
    </row>
    <row r="17" spans="1:34" ht="27.6" customHeight="1">
      <c r="A17" s="25" t="s">
        <v>465</v>
      </c>
      <c r="B17" s="26" t="s">
        <v>466</v>
      </c>
      <c r="C17" s="27" t="s">
        <v>81</v>
      </c>
      <c r="D17" s="52" t="s">
        <v>126</v>
      </c>
      <c r="E17" s="28"/>
      <c r="F17" s="28"/>
      <c r="G17" s="28"/>
      <c r="H17" s="28"/>
      <c r="I17" s="28"/>
      <c r="J17" s="28"/>
      <c r="K17" s="29"/>
      <c r="L17" s="56">
        <f t="shared" si="0"/>
        <v>0</v>
      </c>
      <c r="M17" s="28"/>
      <c r="N17" s="28"/>
      <c r="O17" s="28"/>
      <c r="P17" s="28"/>
      <c r="Q17" s="28"/>
      <c r="R17" s="28"/>
      <c r="S17" s="29"/>
      <c r="T17" s="56">
        <f t="shared" si="1"/>
        <v>0</v>
      </c>
      <c r="U17" s="31" t="s">
        <v>62</v>
      </c>
      <c r="V17" s="50">
        <v>4</v>
      </c>
      <c r="W17" s="50"/>
      <c r="X17" s="50"/>
      <c r="Y17" s="50"/>
      <c r="Z17" s="50"/>
      <c r="AA17" s="50"/>
      <c r="AB17" s="50"/>
      <c r="AC17" s="50"/>
      <c r="AD17" s="50"/>
      <c r="AE17" s="50"/>
      <c r="AF17" s="50"/>
      <c r="AG17" s="50"/>
      <c r="AH17" s="50"/>
    </row>
    <row r="18" spans="1:34" ht="14.45">
      <c r="A18" s="25" t="s">
        <v>467</v>
      </c>
      <c r="B18" s="26" t="s">
        <v>468</v>
      </c>
      <c r="C18" s="27" t="s">
        <v>60</v>
      </c>
      <c r="D18" s="52" t="s">
        <v>61</v>
      </c>
      <c r="E18" s="28"/>
      <c r="F18" s="28"/>
      <c r="G18" s="28"/>
      <c r="H18" s="28"/>
      <c r="I18" s="28"/>
      <c r="J18" s="28"/>
      <c r="K18" s="29"/>
      <c r="L18" s="56">
        <f t="shared" si="0"/>
        <v>0</v>
      </c>
      <c r="M18" s="28"/>
      <c r="N18" s="28"/>
      <c r="O18" s="28"/>
      <c r="P18" s="28"/>
      <c r="Q18" s="28"/>
      <c r="R18" s="28"/>
      <c r="S18" s="29"/>
      <c r="T18" s="56">
        <f t="shared" si="1"/>
        <v>0</v>
      </c>
      <c r="U18" s="31" t="s">
        <v>62</v>
      </c>
      <c r="V18" s="50">
        <v>4</v>
      </c>
      <c r="W18" s="50"/>
      <c r="X18" s="50"/>
      <c r="Y18" s="50"/>
      <c r="Z18" s="50"/>
      <c r="AA18" s="50"/>
      <c r="AB18" s="50"/>
      <c r="AC18" s="50"/>
      <c r="AD18" s="50"/>
      <c r="AE18" s="50"/>
      <c r="AF18" s="50"/>
      <c r="AG18" s="50"/>
      <c r="AH18" s="50"/>
    </row>
    <row r="19" spans="1:34" ht="61.5" customHeight="1">
      <c r="A19" s="25" t="s">
        <v>469</v>
      </c>
      <c r="B19" s="26" t="s">
        <v>470</v>
      </c>
      <c r="C19" s="27" t="s">
        <v>60</v>
      </c>
      <c r="D19" s="52" t="s">
        <v>61</v>
      </c>
      <c r="E19" s="28"/>
      <c r="F19" s="28"/>
      <c r="G19" s="28"/>
      <c r="H19" s="28"/>
      <c r="I19" s="28"/>
      <c r="J19" s="28"/>
      <c r="K19" s="29"/>
      <c r="L19" s="56">
        <f t="shared" si="0"/>
        <v>0</v>
      </c>
      <c r="M19" s="28"/>
      <c r="N19" s="28"/>
      <c r="O19" s="28"/>
      <c r="P19" s="28"/>
      <c r="Q19" s="28"/>
      <c r="R19" s="28"/>
      <c r="S19" s="29"/>
      <c r="T19" s="56">
        <f t="shared" si="1"/>
        <v>0</v>
      </c>
      <c r="U19" s="31" t="s">
        <v>62</v>
      </c>
      <c r="V19" s="33">
        <v>3</v>
      </c>
      <c r="W19" s="33"/>
      <c r="X19" s="33"/>
      <c r="Y19" s="33"/>
      <c r="Z19" s="33"/>
      <c r="AA19" s="33"/>
      <c r="AB19" s="33"/>
      <c r="AC19" s="33"/>
      <c r="AD19" s="33"/>
      <c r="AE19" s="33"/>
      <c r="AF19" s="33"/>
      <c r="AG19" s="33"/>
      <c r="AH19" s="33"/>
    </row>
    <row r="20" spans="1:34" ht="14.45">
      <c r="A20" s="25" t="s">
        <v>471</v>
      </c>
      <c r="B20" s="26" t="s">
        <v>472</v>
      </c>
      <c r="C20" s="26" t="s">
        <v>60</v>
      </c>
      <c r="D20" s="26" t="s">
        <v>61</v>
      </c>
      <c r="E20" s="26"/>
      <c r="F20" s="26"/>
      <c r="G20" s="26"/>
      <c r="H20" s="26"/>
      <c r="I20" s="26"/>
      <c r="J20" s="26"/>
      <c r="K20" s="61"/>
      <c r="L20" s="56">
        <f t="shared" si="0"/>
        <v>0</v>
      </c>
      <c r="M20" s="26"/>
      <c r="N20" s="26"/>
      <c r="O20" s="26"/>
      <c r="P20" s="26"/>
      <c r="Q20" s="26"/>
      <c r="R20" s="26"/>
      <c r="S20" s="61"/>
      <c r="T20" s="56">
        <f t="shared" si="1"/>
        <v>0</v>
      </c>
      <c r="U20" s="31" t="s">
        <v>62</v>
      </c>
      <c r="V20" s="50">
        <v>4</v>
      </c>
      <c r="W20" s="50"/>
      <c r="X20" s="50"/>
      <c r="Y20" s="50"/>
      <c r="Z20" s="50"/>
      <c r="AA20" s="50"/>
      <c r="AB20" s="50"/>
      <c r="AC20" s="50"/>
      <c r="AD20" s="50"/>
      <c r="AE20" s="50"/>
      <c r="AF20" s="50"/>
      <c r="AG20" s="50"/>
      <c r="AH20" s="50"/>
    </row>
    <row r="21" spans="1:34" ht="14.45" customHeight="1">
      <c r="A21" s="25" t="s">
        <v>473</v>
      </c>
      <c r="B21" s="26" t="s">
        <v>474</v>
      </c>
      <c r="C21" s="26" t="s">
        <v>60</v>
      </c>
      <c r="D21" s="26" t="s">
        <v>61</v>
      </c>
      <c r="E21" s="26"/>
      <c r="F21" s="26"/>
      <c r="G21" s="26"/>
      <c r="H21" s="26"/>
      <c r="I21" s="26"/>
      <c r="J21" s="26"/>
      <c r="K21" s="61"/>
      <c r="L21" s="56">
        <f t="shared" si="0"/>
        <v>0</v>
      </c>
      <c r="M21" s="26"/>
      <c r="N21" s="26"/>
      <c r="O21" s="26"/>
      <c r="P21" s="26"/>
      <c r="Q21" s="26"/>
      <c r="R21" s="26"/>
      <c r="S21" s="61"/>
      <c r="T21" s="56">
        <f t="shared" si="1"/>
        <v>0</v>
      </c>
      <c r="U21" s="31" t="s">
        <v>475</v>
      </c>
      <c r="V21" s="49">
        <v>3</v>
      </c>
      <c r="W21" s="49"/>
      <c r="X21" s="49"/>
      <c r="Y21" s="49"/>
      <c r="Z21" s="49"/>
      <c r="AA21" s="49"/>
      <c r="AB21" s="49"/>
      <c r="AC21" s="49"/>
      <c r="AD21" s="49"/>
      <c r="AE21" s="49"/>
      <c r="AF21" s="49"/>
      <c r="AG21" s="49"/>
      <c r="AH21" s="49"/>
    </row>
    <row r="22" spans="1:34" ht="27.6">
      <c r="A22" s="25" t="s">
        <v>476</v>
      </c>
      <c r="B22" s="26" t="s">
        <v>477</v>
      </c>
      <c r="C22" s="26" t="s">
        <v>60</v>
      </c>
      <c r="D22" s="26" t="s">
        <v>61</v>
      </c>
      <c r="E22" s="62"/>
      <c r="F22" s="62"/>
      <c r="G22" s="26"/>
      <c r="H22" s="26"/>
      <c r="I22" s="26"/>
      <c r="J22" s="26"/>
      <c r="K22" s="61"/>
      <c r="L22" s="59">
        <f t="shared" si="0"/>
        <v>0</v>
      </c>
      <c r="M22" s="62"/>
      <c r="N22" s="62"/>
      <c r="O22" s="26"/>
      <c r="P22" s="26"/>
      <c r="Q22" s="26"/>
      <c r="R22" s="26"/>
      <c r="S22" s="61"/>
      <c r="T22" s="56">
        <f t="shared" si="1"/>
        <v>0</v>
      </c>
      <c r="U22" s="31" t="s">
        <v>62</v>
      </c>
      <c r="V22" s="49">
        <v>4</v>
      </c>
      <c r="W22" s="49"/>
      <c r="X22" s="49"/>
      <c r="Y22" s="49"/>
      <c r="Z22" s="49"/>
      <c r="AA22" s="49"/>
      <c r="AB22" s="49"/>
      <c r="AC22" s="49"/>
      <c r="AD22" s="49"/>
      <c r="AE22" s="49"/>
      <c r="AF22" s="49"/>
      <c r="AG22" s="49"/>
      <c r="AH22" s="49"/>
    </row>
    <row r="23" spans="1:34" ht="15.75" customHeight="1">
      <c r="A23" s="39"/>
      <c r="B23" s="40"/>
      <c r="C23" s="40"/>
      <c r="D23" s="50"/>
      <c r="E23" s="33"/>
      <c r="F23" s="33"/>
      <c r="G23" s="33"/>
      <c r="H23" s="33"/>
      <c r="I23" s="33"/>
      <c r="J23" s="33"/>
      <c r="K23" s="33"/>
      <c r="L23" s="31"/>
      <c r="M23" s="33"/>
      <c r="N23" s="33"/>
      <c r="O23" s="33"/>
      <c r="P23" s="33"/>
      <c r="Q23" s="33"/>
      <c r="R23" s="33"/>
      <c r="S23" s="33"/>
      <c r="T23" s="31"/>
      <c r="U23" s="33"/>
      <c r="V23" s="49"/>
      <c r="W23" s="49"/>
      <c r="X23" s="49"/>
      <c r="Y23" s="49"/>
      <c r="Z23" s="49"/>
      <c r="AA23" s="49"/>
      <c r="AB23" s="49"/>
      <c r="AC23" s="49"/>
      <c r="AD23" s="49"/>
      <c r="AE23" s="49"/>
      <c r="AF23" s="49"/>
      <c r="AG23" s="49"/>
      <c r="AH23" s="49"/>
    </row>
    <row r="24" spans="1:34" ht="15.75" customHeight="1">
      <c r="A24" s="39"/>
      <c r="B24" s="40"/>
      <c r="C24" s="40"/>
      <c r="D24" s="50"/>
      <c r="E24" s="33"/>
      <c r="F24" s="33"/>
      <c r="G24" s="33"/>
      <c r="H24" s="33"/>
      <c r="I24" s="33"/>
      <c r="J24" s="33"/>
      <c r="K24" s="33"/>
      <c r="L24" s="33"/>
      <c r="M24" s="33"/>
      <c r="N24" s="33"/>
      <c r="O24" s="33"/>
      <c r="P24" s="33"/>
      <c r="Q24" s="33"/>
      <c r="R24" s="33"/>
      <c r="S24" s="33"/>
      <c r="T24" s="33"/>
      <c r="U24" s="33"/>
      <c r="V24" s="49"/>
      <c r="W24" s="49"/>
      <c r="X24" s="49"/>
      <c r="Y24" s="49"/>
      <c r="Z24" s="49"/>
      <c r="AA24" s="49"/>
      <c r="AB24" s="49"/>
      <c r="AC24" s="49"/>
      <c r="AD24" s="49"/>
      <c r="AE24" s="49"/>
      <c r="AF24" s="49"/>
      <c r="AG24" s="49"/>
      <c r="AH24" s="49"/>
    </row>
    <row r="25" spans="1:34" ht="15.75" customHeight="1">
      <c r="A25" s="39"/>
      <c r="B25" s="40"/>
      <c r="C25" s="40"/>
      <c r="D25" s="50"/>
      <c r="E25" s="33"/>
      <c r="F25" s="33"/>
      <c r="G25" s="33"/>
      <c r="H25" s="33"/>
      <c r="I25" s="33"/>
      <c r="J25" s="33"/>
      <c r="K25" s="33"/>
      <c r="L25" s="33"/>
      <c r="M25" s="33"/>
      <c r="N25" s="33"/>
      <c r="O25" s="33"/>
      <c r="P25" s="33"/>
      <c r="Q25" s="33"/>
      <c r="R25" s="33"/>
      <c r="S25" s="33"/>
      <c r="T25" s="33"/>
      <c r="U25" s="33"/>
      <c r="V25" s="49"/>
      <c r="W25" s="49"/>
      <c r="X25" s="49"/>
      <c r="Y25" s="49"/>
      <c r="Z25" s="49"/>
      <c r="AA25" s="49"/>
      <c r="AB25" s="49"/>
      <c r="AC25" s="49"/>
      <c r="AD25" s="49"/>
      <c r="AE25" s="49"/>
      <c r="AF25" s="49"/>
      <c r="AG25" s="49"/>
      <c r="AH25" s="49"/>
    </row>
    <row r="26" spans="1:34" ht="15.75" customHeight="1">
      <c r="A26" s="39"/>
      <c r="B26" s="40"/>
      <c r="C26" s="40"/>
      <c r="D26" s="50"/>
      <c r="E26" s="33"/>
      <c r="F26" s="33"/>
      <c r="G26" s="33"/>
      <c r="H26" s="33"/>
      <c r="I26" s="33"/>
      <c r="J26" s="33"/>
      <c r="K26" s="33"/>
      <c r="L26" s="33"/>
      <c r="M26" s="33"/>
      <c r="N26" s="33"/>
      <c r="O26" s="33"/>
      <c r="P26" s="33"/>
      <c r="Q26" s="33"/>
      <c r="R26" s="33"/>
      <c r="S26" s="33"/>
      <c r="T26" s="33"/>
      <c r="U26" s="33"/>
      <c r="V26" s="49"/>
      <c r="W26" s="49"/>
      <c r="X26" s="49"/>
      <c r="Y26" s="49"/>
      <c r="Z26" s="49"/>
      <c r="AA26" s="49"/>
      <c r="AB26" s="49"/>
      <c r="AC26" s="49"/>
      <c r="AD26" s="49"/>
      <c r="AE26" s="49"/>
      <c r="AF26" s="49"/>
      <c r="AG26" s="49"/>
      <c r="AH26" s="49"/>
    </row>
    <row r="27" spans="1:34" ht="15.75" customHeight="1">
      <c r="A27" s="39"/>
      <c r="B27" s="40"/>
      <c r="C27" s="40"/>
      <c r="D27" s="50"/>
      <c r="E27" s="33"/>
      <c r="F27" s="33"/>
      <c r="G27" s="33"/>
      <c r="H27" s="33"/>
      <c r="I27" s="33"/>
      <c r="J27" s="33"/>
      <c r="K27" s="33"/>
      <c r="L27" s="33"/>
      <c r="M27" s="33"/>
      <c r="N27" s="33"/>
      <c r="O27" s="33"/>
      <c r="P27" s="33"/>
      <c r="Q27" s="33"/>
      <c r="R27" s="33"/>
      <c r="S27" s="33"/>
      <c r="T27" s="33"/>
      <c r="U27" s="33"/>
      <c r="V27" s="49"/>
      <c r="W27" s="49"/>
      <c r="X27" s="49"/>
      <c r="Y27" s="49"/>
      <c r="Z27" s="49"/>
      <c r="AA27" s="49"/>
      <c r="AB27" s="49"/>
      <c r="AC27" s="49"/>
      <c r="AD27" s="49"/>
      <c r="AE27" s="49"/>
      <c r="AF27" s="49"/>
      <c r="AG27" s="49"/>
      <c r="AH27" s="49"/>
    </row>
    <row r="28" spans="1:34" ht="15.75" customHeight="1">
      <c r="A28" s="39"/>
      <c r="B28" s="40"/>
      <c r="C28" s="40"/>
      <c r="D28" s="50"/>
      <c r="E28" s="33"/>
      <c r="F28" s="33"/>
      <c r="G28" s="33"/>
      <c r="H28" s="33"/>
      <c r="I28" s="33"/>
      <c r="J28" s="33"/>
      <c r="K28" s="33"/>
      <c r="L28" s="33"/>
      <c r="M28" s="33"/>
      <c r="N28" s="33"/>
      <c r="O28" s="33"/>
      <c r="P28" s="33"/>
      <c r="Q28" s="33"/>
      <c r="R28" s="33"/>
      <c r="S28" s="33"/>
      <c r="T28" s="33"/>
      <c r="U28" s="33"/>
      <c r="V28" s="49"/>
      <c r="W28" s="49"/>
      <c r="X28" s="49"/>
      <c r="Y28" s="49"/>
      <c r="Z28" s="49"/>
      <c r="AA28" s="49"/>
      <c r="AB28" s="49"/>
      <c r="AC28" s="49"/>
      <c r="AD28" s="49"/>
      <c r="AE28" s="49"/>
      <c r="AF28" s="49"/>
      <c r="AG28" s="49"/>
      <c r="AH28" s="49"/>
    </row>
    <row r="29" spans="1:34" ht="15.75" customHeight="1">
      <c r="A29" s="39"/>
      <c r="B29" s="40"/>
      <c r="C29" s="40"/>
      <c r="D29" s="50"/>
      <c r="E29" s="33"/>
      <c r="F29" s="33"/>
      <c r="G29" s="33"/>
      <c r="H29" s="33"/>
      <c r="I29" s="33"/>
      <c r="J29" s="33"/>
      <c r="K29" s="33"/>
      <c r="L29" s="33"/>
      <c r="M29" s="33"/>
      <c r="N29" s="33"/>
      <c r="O29" s="33"/>
      <c r="P29" s="33"/>
      <c r="Q29" s="33"/>
      <c r="R29" s="33"/>
      <c r="S29" s="33"/>
      <c r="T29" s="33"/>
      <c r="U29" s="33"/>
      <c r="V29" s="49"/>
      <c r="W29" s="49"/>
      <c r="X29" s="49"/>
      <c r="Y29" s="49"/>
      <c r="Z29" s="49"/>
      <c r="AA29" s="49"/>
      <c r="AB29" s="49"/>
      <c r="AC29" s="49"/>
      <c r="AD29" s="49"/>
      <c r="AE29" s="49"/>
      <c r="AF29" s="49"/>
      <c r="AG29" s="49"/>
      <c r="AH29" s="49"/>
    </row>
    <row r="30" spans="1:34" ht="15.75" customHeight="1">
      <c r="A30" s="39"/>
      <c r="B30" s="40"/>
      <c r="C30" s="40"/>
      <c r="D30" s="50"/>
      <c r="E30" s="33"/>
      <c r="F30" s="33"/>
      <c r="G30" s="33"/>
      <c r="H30" s="33"/>
      <c r="I30" s="33"/>
      <c r="J30" s="33"/>
      <c r="K30" s="33"/>
      <c r="L30" s="33"/>
      <c r="M30" s="33"/>
      <c r="N30" s="33"/>
      <c r="O30" s="33"/>
      <c r="P30" s="33"/>
      <c r="Q30" s="33"/>
      <c r="R30" s="33"/>
      <c r="S30" s="33"/>
      <c r="T30" s="33"/>
      <c r="U30" s="33"/>
      <c r="V30" s="49"/>
      <c r="W30" s="49"/>
      <c r="X30" s="49"/>
      <c r="Y30" s="49"/>
      <c r="Z30" s="49"/>
      <c r="AA30" s="49"/>
      <c r="AB30" s="49"/>
      <c r="AC30" s="49"/>
      <c r="AD30" s="49"/>
      <c r="AE30" s="49"/>
      <c r="AF30" s="49"/>
      <c r="AG30" s="49"/>
      <c r="AH30" s="49"/>
    </row>
    <row r="31" spans="1:34" ht="15.75" customHeight="1">
      <c r="A31" s="39"/>
      <c r="B31" s="40"/>
      <c r="C31" s="40"/>
      <c r="D31" s="50"/>
      <c r="E31" s="33"/>
      <c r="F31" s="33"/>
      <c r="G31" s="33"/>
      <c r="H31" s="33"/>
      <c r="I31" s="33"/>
      <c r="J31" s="33"/>
      <c r="K31" s="33"/>
      <c r="L31" s="33"/>
      <c r="M31" s="33"/>
      <c r="N31" s="33"/>
      <c r="O31" s="33"/>
      <c r="P31" s="33"/>
      <c r="Q31" s="33"/>
      <c r="R31" s="33"/>
      <c r="S31" s="33"/>
      <c r="T31" s="33"/>
      <c r="U31" s="33"/>
      <c r="V31" s="49"/>
      <c r="W31" s="49"/>
      <c r="X31" s="49"/>
      <c r="Y31" s="49"/>
      <c r="Z31" s="49"/>
      <c r="AA31" s="49"/>
      <c r="AB31" s="49"/>
      <c r="AC31" s="49"/>
      <c r="AD31" s="49"/>
      <c r="AE31" s="49"/>
      <c r="AF31" s="49"/>
      <c r="AG31" s="49"/>
      <c r="AH31" s="49"/>
    </row>
    <row r="32" spans="1:34" ht="15.75" customHeight="1">
      <c r="A32" s="39"/>
      <c r="B32" s="40"/>
      <c r="C32" s="40"/>
      <c r="D32" s="50"/>
      <c r="E32" s="33"/>
      <c r="F32" s="33"/>
      <c r="G32" s="33"/>
      <c r="H32" s="33"/>
      <c r="I32" s="33"/>
      <c r="J32" s="33"/>
      <c r="K32" s="33"/>
      <c r="L32" s="33"/>
      <c r="M32" s="33"/>
      <c r="N32" s="33"/>
      <c r="O32" s="33"/>
      <c r="P32" s="33"/>
      <c r="Q32" s="33"/>
      <c r="R32" s="33"/>
      <c r="S32" s="33"/>
      <c r="T32" s="33"/>
      <c r="U32" s="33"/>
      <c r="V32" s="49"/>
      <c r="W32" s="49"/>
      <c r="X32" s="49"/>
      <c r="Y32" s="49"/>
      <c r="Z32" s="49"/>
      <c r="AA32" s="49"/>
      <c r="AB32" s="49"/>
      <c r="AC32" s="49"/>
      <c r="AD32" s="49"/>
      <c r="AE32" s="49"/>
      <c r="AF32" s="49"/>
      <c r="AG32" s="49"/>
      <c r="AH32" s="49"/>
    </row>
    <row r="33" spans="1:34" ht="15.75" customHeight="1">
      <c r="A33" s="39"/>
      <c r="B33" s="40"/>
      <c r="C33" s="40"/>
      <c r="D33" s="50"/>
      <c r="E33" s="33"/>
      <c r="F33" s="33"/>
      <c r="G33" s="33"/>
      <c r="H33" s="33"/>
      <c r="I33" s="33"/>
      <c r="J33" s="33"/>
      <c r="K33" s="33"/>
      <c r="L33" s="33"/>
      <c r="M33" s="33"/>
      <c r="N33" s="33"/>
      <c r="O33" s="33"/>
      <c r="P33" s="33"/>
      <c r="Q33" s="33"/>
      <c r="R33" s="33"/>
      <c r="S33" s="33"/>
      <c r="T33" s="33"/>
      <c r="U33" s="33"/>
      <c r="V33" s="49"/>
      <c r="W33" s="49"/>
      <c r="X33" s="49"/>
      <c r="Y33" s="49"/>
      <c r="Z33" s="49"/>
      <c r="AA33" s="49"/>
      <c r="AB33" s="49"/>
      <c r="AC33" s="49"/>
      <c r="AD33" s="49"/>
      <c r="AE33" s="49"/>
      <c r="AF33" s="49"/>
      <c r="AG33" s="49"/>
      <c r="AH33" s="49"/>
    </row>
    <row r="34" spans="1:34" ht="15.75" customHeight="1">
      <c r="A34" s="39"/>
      <c r="B34" s="40"/>
      <c r="C34" s="40"/>
      <c r="D34" s="50"/>
      <c r="E34" s="33"/>
      <c r="F34" s="33"/>
      <c r="G34" s="33"/>
      <c r="H34" s="33"/>
      <c r="I34" s="33"/>
      <c r="J34" s="33"/>
      <c r="K34" s="33"/>
      <c r="L34" s="33"/>
      <c r="M34" s="33"/>
      <c r="N34" s="33"/>
      <c r="O34" s="33"/>
      <c r="P34" s="33"/>
      <c r="Q34" s="33"/>
      <c r="R34" s="33"/>
      <c r="S34" s="33"/>
      <c r="T34" s="33"/>
      <c r="U34" s="33"/>
      <c r="V34" s="49"/>
      <c r="W34" s="49"/>
      <c r="X34" s="49"/>
      <c r="Y34" s="49"/>
      <c r="Z34" s="49"/>
      <c r="AA34" s="49"/>
      <c r="AB34" s="49"/>
      <c r="AC34" s="49"/>
      <c r="AD34" s="49"/>
      <c r="AE34" s="49"/>
      <c r="AF34" s="49"/>
      <c r="AG34" s="49"/>
      <c r="AH34" s="49"/>
    </row>
    <row r="35" spans="1:34" ht="15.75" customHeight="1">
      <c r="A35" s="39"/>
      <c r="B35" s="40"/>
      <c r="C35" s="40"/>
      <c r="D35" s="50"/>
      <c r="E35" s="33"/>
      <c r="F35" s="33"/>
      <c r="G35" s="33"/>
      <c r="H35" s="33"/>
      <c r="I35" s="33"/>
      <c r="J35" s="33"/>
      <c r="K35" s="33"/>
      <c r="L35" s="33"/>
      <c r="M35" s="33"/>
      <c r="N35" s="33"/>
      <c r="O35" s="33"/>
      <c r="P35" s="33"/>
      <c r="Q35" s="33"/>
      <c r="R35" s="33"/>
      <c r="S35" s="33"/>
      <c r="T35" s="33"/>
      <c r="U35" s="33"/>
      <c r="V35" s="49"/>
      <c r="W35" s="49"/>
      <c r="X35" s="49"/>
      <c r="Y35" s="49"/>
      <c r="Z35" s="49"/>
      <c r="AA35" s="49"/>
      <c r="AB35" s="49"/>
      <c r="AC35" s="49"/>
      <c r="AD35" s="49"/>
      <c r="AE35" s="49"/>
      <c r="AF35" s="49"/>
      <c r="AG35" s="49"/>
      <c r="AH35" s="49"/>
    </row>
    <row r="36" spans="1:34" ht="15.75" customHeight="1">
      <c r="A36" s="39"/>
      <c r="B36" s="40"/>
      <c r="C36" s="40"/>
      <c r="D36" s="50"/>
      <c r="E36" s="33"/>
      <c r="F36" s="33"/>
      <c r="G36" s="33"/>
      <c r="H36" s="33"/>
      <c r="I36" s="33"/>
      <c r="J36" s="33"/>
      <c r="K36" s="33"/>
      <c r="L36" s="33"/>
      <c r="M36" s="33"/>
      <c r="N36" s="33"/>
      <c r="O36" s="33"/>
      <c r="P36" s="33"/>
      <c r="Q36" s="33"/>
      <c r="R36" s="33"/>
      <c r="S36" s="33"/>
      <c r="T36" s="33"/>
      <c r="U36" s="33"/>
      <c r="V36" s="49"/>
      <c r="W36" s="49"/>
      <c r="X36" s="49"/>
      <c r="Y36" s="49"/>
      <c r="Z36" s="49"/>
      <c r="AA36" s="49"/>
      <c r="AB36" s="49"/>
      <c r="AC36" s="49"/>
      <c r="AD36" s="49"/>
      <c r="AE36" s="49"/>
      <c r="AF36" s="49"/>
      <c r="AG36" s="49"/>
      <c r="AH36" s="49"/>
    </row>
    <row r="37" spans="1:34" ht="15.75" customHeight="1">
      <c r="A37" s="39"/>
      <c r="B37" s="40"/>
      <c r="C37" s="40"/>
      <c r="D37" s="50"/>
      <c r="E37" s="33"/>
      <c r="F37" s="33"/>
      <c r="G37" s="33"/>
      <c r="H37" s="33"/>
      <c r="I37" s="33"/>
      <c r="J37" s="33"/>
      <c r="K37" s="33"/>
      <c r="L37" s="33"/>
      <c r="M37" s="33"/>
      <c r="N37" s="33"/>
      <c r="O37" s="33"/>
      <c r="P37" s="33"/>
      <c r="Q37" s="33"/>
      <c r="R37" s="33"/>
      <c r="S37" s="33"/>
      <c r="T37" s="33"/>
      <c r="U37" s="33"/>
      <c r="V37" s="49"/>
      <c r="W37" s="49"/>
      <c r="X37" s="49"/>
      <c r="Y37" s="49"/>
      <c r="Z37" s="49"/>
      <c r="AA37" s="49"/>
      <c r="AB37" s="49"/>
      <c r="AC37" s="49"/>
      <c r="AD37" s="49"/>
      <c r="AE37" s="49"/>
      <c r="AF37" s="49"/>
      <c r="AG37" s="49"/>
      <c r="AH37" s="49"/>
    </row>
    <row r="38" spans="1:34" ht="15.75" customHeight="1">
      <c r="A38" s="39"/>
      <c r="B38" s="40"/>
      <c r="C38" s="40"/>
      <c r="D38" s="50"/>
      <c r="E38" s="33"/>
      <c r="F38" s="33"/>
      <c r="G38" s="33"/>
      <c r="H38" s="33"/>
      <c r="I38" s="33"/>
      <c r="J38" s="33"/>
      <c r="K38" s="33"/>
      <c r="L38" s="33"/>
      <c r="M38" s="33"/>
      <c r="N38" s="33"/>
      <c r="O38" s="33"/>
      <c r="P38" s="33"/>
      <c r="Q38" s="33"/>
      <c r="R38" s="33"/>
      <c r="S38" s="33"/>
      <c r="T38" s="33"/>
      <c r="U38" s="33"/>
      <c r="V38" s="49"/>
      <c r="W38" s="49"/>
      <c r="X38" s="49"/>
      <c r="Y38" s="49"/>
      <c r="Z38" s="49"/>
      <c r="AA38" s="49"/>
      <c r="AB38" s="49"/>
      <c r="AC38" s="49"/>
      <c r="AD38" s="49"/>
      <c r="AE38" s="49"/>
      <c r="AF38" s="49"/>
      <c r="AG38" s="49"/>
      <c r="AH38" s="49"/>
    </row>
    <row r="39" spans="1:34" ht="15.75" customHeight="1">
      <c r="A39" s="39"/>
      <c r="B39" s="40"/>
      <c r="C39" s="40"/>
      <c r="D39" s="50"/>
      <c r="E39" s="33"/>
      <c r="F39" s="33"/>
      <c r="G39" s="33"/>
      <c r="H39" s="33"/>
      <c r="I39" s="33"/>
      <c r="J39" s="33"/>
      <c r="K39" s="33"/>
      <c r="L39" s="33"/>
      <c r="M39" s="33"/>
      <c r="N39" s="33"/>
      <c r="O39" s="33"/>
      <c r="P39" s="33"/>
      <c r="Q39" s="33"/>
      <c r="R39" s="33"/>
      <c r="S39" s="33"/>
      <c r="T39" s="33"/>
      <c r="U39" s="33"/>
      <c r="V39" s="49"/>
      <c r="W39" s="49"/>
      <c r="X39" s="49"/>
      <c r="Y39" s="49"/>
      <c r="Z39" s="49"/>
      <c r="AA39" s="49"/>
      <c r="AB39" s="49"/>
      <c r="AC39" s="49"/>
      <c r="AD39" s="49"/>
      <c r="AE39" s="49"/>
      <c r="AF39" s="49"/>
      <c r="AG39" s="49"/>
      <c r="AH39" s="49"/>
    </row>
    <row r="40" spans="1:34" ht="15.75" customHeight="1">
      <c r="A40" s="39"/>
      <c r="B40" s="40"/>
      <c r="C40" s="40"/>
      <c r="D40" s="50"/>
      <c r="E40" s="33"/>
      <c r="F40" s="33"/>
      <c r="G40" s="33"/>
      <c r="H40" s="33"/>
      <c r="I40" s="33"/>
      <c r="J40" s="33"/>
      <c r="K40" s="33"/>
      <c r="L40" s="33"/>
      <c r="M40" s="33"/>
      <c r="N40" s="33"/>
      <c r="O40" s="33"/>
      <c r="P40" s="33"/>
      <c r="Q40" s="33"/>
      <c r="R40" s="33"/>
      <c r="S40" s="33"/>
      <c r="T40" s="33"/>
      <c r="U40" s="33"/>
      <c r="V40" s="49"/>
      <c r="W40" s="49"/>
      <c r="X40" s="49"/>
      <c r="Y40" s="49"/>
      <c r="Z40" s="49"/>
      <c r="AA40" s="49"/>
      <c r="AB40" s="49"/>
      <c r="AC40" s="49"/>
      <c r="AD40" s="49"/>
      <c r="AE40" s="49"/>
      <c r="AF40" s="49"/>
      <c r="AG40" s="49"/>
      <c r="AH40" s="49"/>
    </row>
    <row r="41" spans="1:34" ht="15.75" customHeight="1">
      <c r="A41" s="39"/>
      <c r="B41" s="40"/>
      <c r="C41" s="40"/>
      <c r="D41" s="50"/>
      <c r="E41" s="33"/>
      <c r="F41" s="33"/>
      <c r="G41" s="33"/>
      <c r="H41" s="33"/>
      <c r="I41" s="33"/>
      <c r="J41" s="33"/>
      <c r="K41" s="33"/>
      <c r="L41" s="33"/>
      <c r="M41" s="33"/>
      <c r="N41" s="33"/>
      <c r="O41" s="33"/>
      <c r="P41" s="33"/>
      <c r="Q41" s="33"/>
      <c r="R41" s="33"/>
      <c r="S41" s="33"/>
      <c r="T41" s="33"/>
      <c r="U41" s="33"/>
      <c r="V41" s="49"/>
      <c r="W41" s="49"/>
      <c r="X41" s="49"/>
      <c r="Y41" s="49"/>
      <c r="Z41" s="49"/>
      <c r="AA41" s="49"/>
      <c r="AB41" s="49"/>
      <c r="AC41" s="49"/>
      <c r="AD41" s="49"/>
      <c r="AE41" s="49"/>
      <c r="AF41" s="49"/>
      <c r="AG41" s="49"/>
      <c r="AH41" s="49"/>
    </row>
    <row r="42" spans="1:34" ht="15.75" customHeight="1">
      <c r="A42" s="39"/>
      <c r="B42" s="40"/>
      <c r="C42" s="40"/>
      <c r="D42" s="50"/>
      <c r="E42" s="33"/>
      <c r="F42" s="33"/>
      <c r="G42" s="33"/>
      <c r="H42" s="33"/>
      <c r="I42" s="33"/>
      <c r="J42" s="33"/>
      <c r="K42" s="33"/>
      <c r="L42" s="33"/>
      <c r="M42" s="33"/>
      <c r="N42" s="33"/>
      <c r="O42" s="33"/>
      <c r="P42" s="33"/>
      <c r="Q42" s="33"/>
      <c r="R42" s="33"/>
      <c r="S42" s="33"/>
      <c r="T42" s="33"/>
      <c r="U42" s="33"/>
      <c r="V42" s="49"/>
      <c r="W42" s="49"/>
      <c r="X42" s="49"/>
      <c r="Y42" s="49"/>
      <c r="Z42" s="49"/>
      <c r="AA42" s="49"/>
      <c r="AB42" s="49"/>
      <c r="AC42" s="49"/>
      <c r="AD42" s="49"/>
      <c r="AE42" s="49"/>
      <c r="AF42" s="49"/>
      <c r="AG42" s="49"/>
      <c r="AH42" s="49"/>
    </row>
    <row r="43" spans="1:34" ht="15.75" customHeight="1">
      <c r="A43" s="39"/>
      <c r="B43" s="40"/>
      <c r="C43" s="40"/>
      <c r="D43" s="50"/>
      <c r="E43" s="33"/>
      <c r="F43" s="33"/>
      <c r="G43" s="33"/>
      <c r="H43" s="33"/>
      <c r="I43" s="33"/>
      <c r="J43" s="33"/>
      <c r="K43" s="33"/>
      <c r="L43" s="33"/>
      <c r="M43" s="33"/>
      <c r="N43" s="33"/>
      <c r="O43" s="33"/>
      <c r="P43" s="33"/>
      <c r="Q43" s="33"/>
      <c r="R43" s="33"/>
      <c r="S43" s="33"/>
      <c r="T43" s="33"/>
      <c r="U43" s="33"/>
      <c r="V43" s="49"/>
      <c r="W43" s="49"/>
      <c r="X43" s="49"/>
      <c r="Y43" s="49"/>
      <c r="Z43" s="49"/>
      <c r="AA43" s="49"/>
      <c r="AB43" s="49"/>
      <c r="AC43" s="49"/>
      <c r="AD43" s="49"/>
      <c r="AE43" s="49"/>
      <c r="AF43" s="49"/>
      <c r="AG43" s="49"/>
      <c r="AH43" s="49"/>
    </row>
    <row r="44" spans="1:34" ht="15.75" customHeight="1">
      <c r="A44" s="39"/>
      <c r="B44" s="40"/>
      <c r="C44" s="40"/>
      <c r="D44" s="50"/>
      <c r="E44" s="33"/>
      <c r="F44" s="33"/>
      <c r="G44" s="33"/>
      <c r="H44" s="33"/>
      <c r="I44" s="33"/>
      <c r="J44" s="33"/>
      <c r="K44" s="33"/>
      <c r="L44" s="33"/>
      <c r="M44" s="33"/>
      <c r="N44" s="33"/>
      <c r="O44" s="33"/>
      <c r="P44" s="33"/>
      <c r="Q44" s="33"/>
      <c r="R44" s="33"/>
      <c r="S44" s="33"/>
      <c r="T44" s="33"/>
      <c r="U44" s="33"/>
      <c r="V44" s="49"/>
      <c r="W44" s="49"/>
      <c r="X44" s="49"/>
      <c r="Y44" s="49"/>
      <c r="Z44" s="49"/>
      <c r="AA44" s="49"/>
      <c r="AB44" s="49"/>
      <c r="AC44" s="49"/>
      <c r="AD44" s="49"/>
      <c r="AE44" s="49"/>
      <c r="AF44" s="49"/>
      <c r="AG44" s="49"/>
      <c r="AH44" s="49"/>
    </row>
    <row r="45" spans="1:34" ht="15.75" customHeight="1">
      <c r="A45" s="39"/>
      <c r="B45" s="40"/>
      <c r="C45" s="40"/>
      <c r="D45" s="50"/>
      <c r="E45" s="33"/>
      <c r="F45" s="33"/>
      <c r="G45" s="33"/>
      <c r="H45" s="33"/>
      <c r="I45" s="33"/>
      <c r="J45" s="33"/>
      <c r="K45" s="33"/>
      <c r="L45" s="33"/>
      <c r="M45" s="33"/>
      <c r="N45" s="33"/>
      <c r="O45" s="33"/>
      <c r="P45" s="33"/>
      <c r="Q45" s="33"/>
      <c r="R45" s="33"/>
      <c r="S45" s="33"/>
      <c r="T45" s="33"/>
      <c r="U45" s="33"/>
      <c r="V45" s="49"/>
      <c r="W45" s="49"/>
      <c r="X45" s="49"/>
      <c r="Y45" s="49"/>
      <c r="Z45" s="49"/>
      <c r="AA45" s="49"/>
      <c r="AB45" s="49"/>
      <c r="AC45" s="49"/>
      <c r="AD45" s="49"/>
      <c r="AE45" s="49"/>
      <c r="AF45" s="49"/>
      <c r="AG45" s="49"/>
      <c r="AH45" s="49"/>
    </row>
    <row r="46" spans="1:34" ht="15.75" customHeight="1">
      <c r="A46" s="39"/>
      <c r="B46" s="40"/>
      <c r="C46" s="40"/>
      <c r="D46" s="50"/>
      <c r="E46" s="33"/>
      <c r="F46" s="33"/>
      <c r="G46" s="33"/>
      <c r="H46" s="33"/>
      <c r="I46" s="33"/>
      <c r="J46" s="33"/>
      <c r="K46" s="33"/>
      <c r="L46" s="33"/>
      <c r="M46" s="33"/>
      <c r="N46" s="33"/>
      <c r="O46" s="33"/>
      <c r="P46" s="33"/>
      <c r="Q46" s="33"/>
      <c r="R46" s="33"/>
      <c r="S46" s="33"/>
      <c r="T46" s="33"/>
      <c r="U46" s="33"/>
      <c r="V46" s="49"/>
      <c r="W46" s="49"/>
      <c r="X46" s="49"/>
      <c r="Y46" s="49"/>
      <c r="Z46" s="49"/>
      <c r="AA46" s="49"/>
      <c r="AB46" s="49"/>
      <c r="AC46" s="49"/>
      <c r="AD46" s="49"/>
      <c r="AE46" s="49"/>
      <c r="AF46" s="49"/>
      <c r="AG46" s="49"/>
      <c r="AH46" s="49"/>
    </row>
    <row r="47" spans="1:34" ht="15.75" customHeight="1">
      <c r="A47" s="39"/>
      <c r="B47" s="40"/>
      <c r="C47" s="40"/>
      <c r="D47" s="50"/>
      <c r="E47" s="33"/>
      <c r="F47" s="33"/>
      <c r="G47" s="33"/>
      <c r="H47" s="33"/>
      <c r="I47" s="33"/>
      <c r="J47" s="33"/>
      <c r="K47" s="33"/>
      <c r="L47" s="33"/>
      <c r="M47" s="33"/>
      <c r="N47" s="33"/>
      <c r="O47" s="33"/>
      <c r="P47" s="33"/>
      <c r="Q47" s="33"/>
      <c r="R47" s="33"/>
      <c r="S47" s="33"/>
      <c r="T47" s="33"/>
      <c r="U47" s="33"/>
      <c r="V47" s="49"/>
      <c r="W47" s="49"/>
      <c r="X47" s="49"/>
      <c r="Y47" s="49"/>
      <c r="Z47" s="49"/>
      <c r="AA47" s="49"/>
      <c r="AB47" s="49"/>
      <c r="AC47" s="49"/>
      <c r="AD47" s="49"/>
      <c r="AE47" s="49"/>
      <c r="AF47" s="49"/>
      <c r="AG47" s="49"/>
      <c r="AH47" s="49"/>
    </row>
    <row r="48" spans="1:34" ht="15.75" customHeight="1">
      <c r="A48" s="39"/>
      <c r="B48" s="40"/>
      <c r="C48" s="40"/>
      <c r="D48" s="50"/>
      <c r="E48" s="33"/>
      <c r="F48" s="33"/>
      <c r="G48" s="33"/>
      <c r="H48" s="33"/>
      <c r="I48" s="33"/>
      <c r="J48" s="33"/>
      <c r="K48" s="33"/>
      <c r="L48" s="33"/>
      <c r="M48" s="33"/>
      <c r="N48" s="33"/>
      <c r="O48" s="33"/>
      <c r="P48" s="33"/>
      <c r="Q48" s="33"/>
      <c r="R48" s="33"/>
      <c r="S48" s="33"/>
      <c r="T48" s="33"/>
      <c r="U48" s="33"/>
      <c r="V48" s="49"/>
      <c r="W48" s="49"/>
      <c r="X48" s="49"/>
      <c r="Y48" s="49"/>
      <c r="Z48" s="49"/>
      <c r="AA48" s="49"/>
      <c r="AB48" s="49"/>
      <c r="AC48" s="49"/>
      <c r="AD48" s="49"/>
      <c r="AE48" s="49"/>
      <c r="AF48" s="49"/>
      <c r="AG48" s="49"/>
      <c r="AH48" s="49"/>
    </row>
    <row r="49" spans="1:34" ht="15.75" customHeight="1">
      <c r="A49" s="39"/>
      <c r="B49" s="40"/>
      <c r="C49" s="40"/>
      <c r="D49" s="50"/>
      <c r="E49" s="33"/>
      <c r="F49" s="33"/>
      <c r="G49" s="33"/>
      <c r="H49" s="33"/>
      <c r="I49" s="33"/>
      <c r="J49" s="33"/>
      <c r="K49" s="33"/>
      <c r="L49" s="33"/>
      <c r="M49" s="33"/>
      <c r="N49" s="33"/>
      <c r="O49" s="33"/>
      <c r="P49" s="33"/>
      <c r="Q49" s="33"/>
      <c r="R49" s="33"/>
      <c r="S49" s="33"/>
      <c r="T49" s="33"/>
      <c r="U49" s="33"/>
      <c r="V49" s="49"/>
      <c r="W49" s="49"/>
      <c r="X49" s="49"/>
      <c r="Y49" s="49"/>
      <c r="Z49" s="49"/>
      <c r="AA49" s="49"/>
      <c r="AB49" s="49"/>
      <c r="AC49" s="49"/>
      <c r="AD49" s="49"/>
      <c r="AE49" s="49"/>
      <c r="AF49" s="49"/>
      <c r="AG49" s="49"/>
      <c r="AH49" s="49"/>
    </row>
    <row r="50" spans="1:34" ht="15.75" customHeight="1">
      <c r="A50" s="39"/>
      <c r="B50" s="40"/>
      <c r="C50" s="40"/>
      <c r="D50" s="50"/>
      <c r="E50" s="33"/>
      <c r="F50" s="33"/>
      <c r="G50" s="33"/>
      <c r="H50" s="33"/>
      <c r="I50" s="33"/>
      <c r="J50" s="33"/>
      <c r="K50" s="33"/>
      <c r="L50" s="33"/>
      <c r="M50" s="33"/>
      <c r="N50" s="33"/>
      <c r="O50" s="33"/>
      <c r="P50" s="33"/>
      <c r="Q50" s="33"/>
      <c r="R50" s="33"/>
      <c r="S50" s="33"/>
      <c r="T50" s="33"/>
      <c r="U50" s="33"/>
      <c r="V50" s="49"/>
      <c r="W50" s="49"/>
      <c r="X50" s="49"/>
      <c r="Y50" s="49"/>
      <c r="Z50" s="49"/>
      <c r="AA50" s="49"/>
      <c r="AB50" s="49"/>
      <c r="AC50" s="49"/>
      <c r="AD50" s="49"/>
      <c r="AE50" s="49"/>
      <c r="AF50" s="49"/>
      <c r="AG50" s="49"/>
      <c r="AH50" s="49"/>
    </row>
    <row r="51" spans="1:34" ht="15.75" customHeight="1">
      <c r="A51" s="39"/>
      <c r="B51" s="40"/>
      <c r="C51" s="40"/>
      <c r="D51" s="50"/>
      <c r="E51" s="33"/>
      <c r="F51" s="33"/>
      <c r="G51" s="33"/>
      <c r="H51" s="33"/>
      <c r="I51" s="33"/>
      <c r="J51" s="33"/>
      <c r="K51" s="33"/>
      <c r="L51" s="33"/>
      <c r="M51" s="33"/>
      <c r="N51" s="33"/>
      <c r="O51" s="33"/>
      <c r="P51" s="33"/>
      <c r="Q51" s="33"/>
      <c r="R51" s="33"/>
      <c r="S51" s="33"/>
      <c r="T51" s="33"/>
      <c r="U51" s="33"/>
      <c r="V51" s="49"/>
      <c r="W51" s="49"/>
      <c r="X51" s="49"/>
      <c r="Y51" s="49"/>
      <c r="Z51" s="49"/>
      <c r="AA51" s="49"/>
      <c r="AB51" s="49"/>
      <c r="AC51" s="49"/>
      <c r="AD51" s="49"/>
      <c r="AE51" s="49"/>
      <c r="AF51" s="49"/>
      <c r="AG51" s="49"/>
      <c r="AH51" s="49"/>
    </row>
    <row r="52" spans="1:34" ht="15.75" customHeight="1">
      <c r="A52" s="39"/>
      <c r="B52" s="40"/>
      <c r="C52" s="40"/>
      <c r="D52" s="50"/>
      <c r="E52" s="33"/>
      <c r="F52" s="33"/>
      <c r="G52" s="33"/>
      <c r="H52" s="33"/>
      <c r="I52" s="33"/>
      <c r="J52" s="33"/>
      <c r="K52" s="33"/>
      <c r="L52" s="33"/>
      <c r="M52" s="33"/>
      <c r="N52" s="33"/>
      <c r="O52" s="33"/>
      <c r="P52" s="33"/>
      <c r="Q52" s="33"/>
      <c r="R52" s="33"/>
      <c r="S52" s="33"/>
      <c r="T52" s="33"/>
      <c r="U52" s="33"/>
      <c r="V52" s="49"/>
      <c r="W52" s="49"/>
      <c r="X52" s="49"/>
      <c r="Y52" s="49"/>
      <c r="Z52" s="49"/>
      <c r="AA52" s="49"/>
      <c r="AB52" s="49"/>
      <c r="AC52" s="49"/>
      <c r="AD52" s="49"/>
      <c r="AE52" s="49"/>
      <c r="AF52" s="49"/>
      <c r="AG52" s="49"/>
      <c r="AH52" s="49"/>
    </row>
    <row r="53" spans="1:34" ht="15.75" customHeight="1">
      <c r="A53" s="39"/>
      <c r="B53" s="40"/>
      <c r="C53" s="40"/>
      <c r="D53" s="50"/>
      <c r="E53" s="33"/>
      <c r="F53" s="33"/>
      <c r="G53" s="33"/>
      <c r="H53" s="33"/>
      <c r="I53" s="33"/>
      <c r="J53" s="33"/>
      <c r="K53" s="33"/>
      <c r="L53" s="33"/>
      <c r="M53" s="33"/>
      <c r="N53" s="33"/>
      <c r="O53" s="33"/>
      <c r="P53" s="33"/>
      <c r="Q53" s="33"/>
      <c r="R53" s="33"/>
      <c r="S53" s="33"/>
      <c r="T53" s="33"/>
      <c r="U53" s="33"/>
      <c r="V53" s="49"/>
      <c r="W53" s="49"/>
      <c r="X53" s="49"/>
      <c r="Y53" s="49"/>
      <c r="Z53" s="49"/>
      <c r="AA53" s="49"/>
      <c r="AB53" s="49"/>
      <c r="AC53" s="49"/>
      <c r="AD53" s="49"/>
      <c r="AE53" s="49"/>
      <c r="AF53" s="49"/>
      <c r="AG53" s="49"/>
      <c r="AH53" s="49"/>
    </row>
    <row r="54" spans="1:34" ht="15.75" customHeight="1">
      <c r="A54" s="39"/>
      <c r="B54" s="40"/>
      <c r="C54" s="40"/>
      <c r="D54" s="50"/>
      <c r="E54" s="33"/>
      <c r="F54" s="33"/>
      <c r="G54" s="33"/>
      <c r="H54" s="33"/>
      <c r="I54" s="33"/>
      <c r="J54" s="33"/>
      <c r="K54" s="33"/>
      <c r="L54" s="33"/>
      <c r="M54" s="33"/>
      <c r="N54" s="33"/>
      <c r="O54" s="33"/>
      <c r="P54" s="33"/>
      <c r="Q54" s="33"/>
      <c r="R54" s="33"/>
      <c r="S54" s="33"/>
      <c r="T54" s="33"/>
      <c r="U54" s="33"/>
      <c r="V54" s="49"/>
      <c r="W54" s="49"/>
      <c r="X54" s="49"/>
      <c r="Y54" s="49"/>
      <c r="Z54" s="49"/>
      <c r="AA54" s="49"/>
      <c r="AB54" s="49"/>
      <c r="AC54" s="49"/>
      <c r="AD54" s="49"/>
      <c r="AE54" s="49"/>
      <c r="AF54" s="49"/>
      <c r="AG54" s="49"/>
      <c r="AH54" s="49"/>
    </row>
    <row r="55" spans="1:34" ht="15.75" customHeight="1">
      <c r="A55" s="39"/>
      <c r="B55" s="40"/>
      <c r="C55" s="40"/>
      <c r="D55" s="50"/>
      <c r="E55" s="33"/>
      <c r="F55" s="33"/>
      <c r="G55" s="33"/>
      <c r="H55" s="33"/>
      <c r="I55" s="33"/>
      <c r="J55" s="33"/>
      <c r="K55" s="33"/>
      <c r="L55" s="33"/>
      <c r="M55" s="33"/>
      <c r="N55" s="33"/>
      <c r="O55" s="33"/>
      <c r="P55" s="33"/>
      <c r="Q55" s="33"/>
      <c r="R55" s="33"/>
      <c r="S55" s="33"/>
      <c r="T55" s="33"/>
      <c r="U55" s="33"/>
      <c r="V55" s="49"/>
      <c r="W55" s="49"/>
      <c r="X55" s="49"/>
      <c r="Y55" s="49"/>
      <c r="Z55" s="49"/>
      <c r="AA55" s="49"/>
      <c r="AB55" s="49"/>
      <c r="AC55" s="49"/>
      <c r="AD55" s="49"/>
      <c r="AE55" s="49"/>
      <c r="AF55" s="49"/>
      <c r="AG55" s="49"/>
      <c r="AH55" s="49"/>
    </row>
    <row r="56" spans="1:34" ht="15.75" customHeight="1">
      <c r="A56" s="39"/>
      <c r="B56" s="40"/>
      <c r="C56" s="40"/>
      <c r="D56" s="50"/>
      <c r="E56" s="33"/>
      <c r="F56" s="33"/>
      <c r="G56" s="33"/>
      <c r="H56" s="33"/>
      <c r="I56" s="33"/>
      <c r="J56" s="33"/>
      <c r="K56" s="33"/>
      <c r="L56" s="33"/>
      <c r="M56" s="33"/>
      <c r="N56" s="33"/>
      <c r="O56" s="33"/>
      <c r="P56" s="33"/>
      <c r="Q56" s="33"/>
      <c r="R56" s="33"/>
      <c r="S56" s="33"/>
      <c r="T56" s="33"/>
      <c r="U56" s="33"/>
      <c r="V56" s="49"/>
      <c r="W56" s="49"/>
      <c r="X56" s="49"/>
      <c r="Y56" s="49"/>
      <c r="Z56" s="49"/>
      <c r="AA56" s="49"/>
      <c r="AB56" s="49"/>
      <c r="AC56" s="49"/>
      <c r="AD56" s="49"/>
      <c r="AE56" s="49"/>
      <c r="AF56" s="49"/>
      <c r="AG56" s="49"/>
      <c r="AH56" s="49"/>
    </row>
    <row r="57" spans="1:34" ht="15.75" customHeight="1">
      <c r="A57" s="39"/>
      <c r="B57" s="40"/>
      <c r="C57" s="40"/>
      <c r="D57" s="50"/>
      <c r="E57" s="33"/>
      <c r="F57" s="33"/>
      <c r="G57" s="33"/>
      <c r="H57" s="33"/>
      <c r="I57" s="33"/>
      <c r="J57" s="33"/>
      <c r="K57" s="33"/>
      <c r="L57" s="33"/>
      <c r="M57" s="33"/>
      <c r="N57" s="33"/>
      <c r="O57" s="33"/>
      <c r="P57" s="33"/>
      <c r="Q57" s="33"/>
      <c r="R57" s="33"/>
      <c r="S57" s="33"/>
      <c r="T57" s="33"/>
      <c r="U57" s="33"/>
      <c r="V57" s="49"/>
      <c r="W57" s="49"/>
      <c r="X57" s="49"/>
      <c r="Y57" s="49"/>
      <c r="Z57" s="49"/>
      <c r="AA57" s="49"/>
      <c r="AB57" s="49"/>
      <c r="AC57" s="49"/>
      <c r="AD57" s="49"/>
      <c r="AE57" s="49"/>
      <c r="AF57" s="49"/>
      <c r="AG57" s="49"/>
      <c r="AH57" s="49"/>
    </row>
    <row r="58" spans="1:34" ht="15.75" customHeight="1">
      <c r="A58" s="39"/>
      <c r="B58" s="40"/>
      <c r="C58" s="40"/>
      <c r="D58" s="50"/>
      <c r="E58" s="33"/>
      <c r="F58" s="33"/>
      <c r="G58" s="33"/>
      <c r="H58" s="33"/>
      <c r="I58" s="33"/>
      <c r="J58" s="33"/>
      <c r="K58" s="33"/>
      <c r="L58" s="33"/>
      <c r="M58" s="33"/>
      <c r="N58" s="33"/>
      <c r="O58" s="33"/>
      <c r="P58" s="33"/>
      <c r="Q58" s="33"/>
      <c r="R58" s="33"/>
      <c r="S58" s="33"/>
      <c r="T58" s="33"/>
      <c r="U58" s="33"/>
      <c r="V58" s="49"/>
      <c r="W58" s="49"/>
      <c r="X58" s="49"/>
      <c r="Y58" s="49"/>
      <c r="Z58" s="49"/>
      <c r="AA58" s="49"/>
      <c r="AB58" s="49"/>
      <c r="AC58" s="49"/>
      <c r="AD58" s="49"/>
      <c r="AE58" s="49"/>
      <c r="AF58" s="49"/>
      <c r="AG58" s="49"/>
      <c r="AH58" s="49"/>
    </row>
    <row r="59" spans="1:34" ht="15.75" customHeight="1">
      <c r="A59" s="39"/>
      <c r="B59" s="40"/>
      <c r="C59" s="40"/>
      <c r="D59" s="50"/>
      <c r="E59" s="33"/>
      <c r="F59" s="33"/>
      <c r="G59" s="33"/>
      <c r="H59" s="33"/>
      <c r="I59" s="33"/>
      <c r="J59" s="33"/>
      <c r="K59" s="33"/>
      <c r="L59" s="33"/>
      <c r="M59" s="33"/>
      <c r="N59" s="33"/>
      <c r="O59" s="33"/>
      <c r="P59" s="33"/>
      <c r="Q59" s="33"/>
      <c r="R59" s="33"/>
      <c r="S59" s="33"/>
      <c r="T59" s="33"/>
      <c r="U59" s="33"/>
      <c r="V59" s="49"/>
      <c r="W59" s="49"/>
      <c r="X59" s="49"/>
      <c r="Y59" s="49"/>
      <c r="Z59" s="49"/>
      <c r="AA59" s="49"/>
      <c r="AB59" s="49"/>
      <c r="AC59" s="49"/>
      <c r="AD59" s="49"/>
      <c r="AE59" s="49"/>
      <c r="AF59" s="49"/>
      <c r="AG59" s="49"/>
      <c r="AH59" s="49"/>
    </row>
    <row r="60" spans="1:34" ht="15.75" customHeight="1">
      <c r="A60" s="39"/>
      <c r="B60" s="40"/>
      <c r="C60" s="40"/>
      <c r="D60" s="50"/>
      <c r="E60" s="33"/>
      <c r="F60" s="33"/>
      <c r="G60" s="33"/>
      <c r="H60" s="33"/>
      <c r="I60" s="33"/>
      <c r="J60" s="33"/>
      <c r="K60" s="33"/>
      <c r="L60" s="33"/>
      <c r="M60" s="33"/>
      <c r="N60" s="33"/>
      <c r="O60" s="33"/>
      <c r="P60" s="33"/>
      <c r="Q60" s="33"/>
      <c r="R60" s="33"/>
      <c r="S60" s="33"/>
      <c r="T60" s="33"/>
      <c r="U60" s="33"/>
      <c r="V60" s="49"/>
      <c r="W60" s="49"/>
      <c r="X60" s="49"/>
      <c r="Y60" s="49"/>
      <c r="Z60" s="49"/>
      <c r="AA60" s="49"/>
      <c r="AB60" s="49"/>
      <c r="AC60" s="49"/>
      <c r="AD60" s="49"/>
      <c r="AE60" s="49"/>
      <c r="AF60" s="49"/>
      <c r="AG60" s="49"/>
      <c r="AH60" s="49"/>
    </row>
    <row r="61" spans="1:34" ht="15.75" customHeight="1">
      <c r="A61" s="39"/>
      <c r="B61" s="40"/>
      <c r="C61" s="40"/>
      <c r="D61" s="50"/>
      <c r="E61" s="33"/>
      <c r="F61" s="33"/>
      <c r="G61" s="33"/>
      <c r="H61" s="33"/>
      <c r="I61" s="33"/>
      <c r="J61" s="33"/>
      <c r="K61" s="33"/>
      <c r="L61" s="33"/>
      <c r="M61" s="33"/>
      <c r="N61" s="33"/>
      <c r="O61" s="33"/>
      <c r="P61" s="33"/>
      <c r="Q61" s="33"/>
      <c r="R61" s="33"/>
      <c r="S61" s="33"/>
      <c r="T61" s="33"/>
      <c r="U61" s="33"/>
      <c r="V61" s="49"/>
      <c r="W61" s="49"/>
      <c r="X61" s="49"/>
      <c r="Y61" s="49"/>
      <c r="Z61" s="49"/>
      <c r="AA61" s="49"/>
      <c r="AB61" s="49"/>
      <c r="AC61" s="49"/>
      <c r="AD61" s="49"/>
      <c r="AE61" s="49"/>
      <c r="AF61" s="49"/>
      <c r="AG61" s="49"/>
      <c r="AH61" s="49"/>
    </row>
    <row r="62" spans="1:34" ht="15.75" customHeight="1">
      <c r="A62" s="39"/>
      <c r="B62" s="40"/>
      <c r="C62" s="40"/>
      <c r="D62" s="50"/>
      <c r="E62" s="33"/>
      <c r="F62" s="33"/>
      <c r="G62" s="33"/>
      <c r="H62" s="33"/>
      <c r="I62" s="33"/>
      <c r="J62" s="33"/>
      <c r="K62" s="33"/>
      <c r="L62" s="33"/>
      <c r="M62" s="33"/>
      <c r="N62" s="33"/>
      <c r="O62" s="33"/>
      <c r="P62" s="33"/>
      <c r="Q62" s="33"/>
      <c r="R62" s="33"/>
      <c r="S62" s="33"/>
      <c r="T62" s="33"/>
      <c r="U62" s="33"/>
      <c r="V62" s="49"/>
      <c r="W62" s="49"/>
      <c r="X62" s="49"/>
      <c r="Y62" s="49"/>
      <c r="Z62" s="49"/>
      <c r="AA62" s="49"/>
      <c r="AB62" s="49"/>
      <c r="AC62" s="49"/>
      <c r="AD62" s="49"/>
      <c r="AE62" s="49"/>
      <c r="AF62" s="49"/>
      <c r="AG62" s="49"/>
      <c r="AH62" s="49"/>
    </row>
    <row r="63" spans="1:34" ht="15.75" customHeight="1">
      <c r="A63" s="39"/>
      <c r="B63" s="40"/>
      <c r="C63" s="40"/>
      <c r="D63" s="50"/>
      <c r="E63" s="33"/>
      <c r="F63" s="33"/>
      <c r="G63" s="33"/>
      <c r="H63" s="33"/>
      <c r="I63" s="33"/>
      <c r="J63" s="33"/>
      <c r="K63" s="33"/>
      <c r="L63" s="33"/>
      <c r="M63" s="33"/>
      <c r="N63" s="33"/>
      <c r="O63" s="33"/>
      <c r="P63" s="33"/>
      <c r="Q63" s="33"/>
      <c r="R63" s="33"/>
      <c r="S63" s="33"/>
      <c r="T63" s="33"/>
      <c r="U63" s="33"/>
      <c r="V63" s="49"/>
      <c r="W63" s="49"/>
      <c r="X63" s="49"/>
      <c r="Y63" s="49"/>
      <c r="Z63" s="49"/>
      <c r="AA63" s="49"/>
      <c r="AB63" s="49"/>
      <c r="AC63" s="49"/>
      <c r="AD63" s="49"/>
      <c r="AE63" s="49"/>
      <c r="AF63" s="49"/>
      <c r="AG63" s="49"/>
      <c r="AH63" s="49"/>
    </row>
    <row r="64" spans="1:34" ht="15.75" customHeight="1">
      <c r="A64" s="39"/>
      <c r="B64" s="40"/>
      <c r="C64" s="40"/>
      <c r="D64" s="50"/>
      <c r="E64" s="33"/>
      <c r="F64" s="33"/>
      <c r="G64" s="33"/>
      <c r="H64" s="33"/>
      <c r="I64" s="33"/>
      <c r="J64" s="33"/>
      <c r="K64" s="33"/>
      <c r="L64" s="33"/>
      <c r="M64" s="33"/>
      <c r="N64" s="33"/>
      <c r="O64" s="33"/>
      <c r="P64" s="33"/>
      <c r="Q64" s="33"/>
      <c r="R64" s="33"/>
      <c r="S64" s="33"/>
      <c r="T64" s="33"/>
      <c r="U64" s="33"/>
      <c r="V64" s="49"/>
      <c r="W64" s="49"/>
      <c r="X64" s="49"/>
      <c r="Y64" s="49"/>
      <c r="Z64" s="49"/>
      <c r="AA64" s="49"/>
      <c r="AB64" s="49"/>
      <c r="AC64" s="49"/>
      <c r="AD64" s="49"/>
      <c r="AE64" s="49"/>
      <c r="AF64" s="49"/>
      <c r="AG64" s="49"/>
      <c r="AH64" s="49"/>
    </row>
    <row r="65" spans="1:34" ht="15.75" customHeight="1">
      <c r="A65" s="39"/>
      <c r="B65" s="40"/>
      <c r="C65" s="40"/>
      <c r="D65" s="50"/>
      <c r="E65" s="33"/>
      <c r="F65" s="33"/>
      <c r="G65" s="33"/>
      <c r="H65" s="33"/>
      <c r="I65" s="33"/>
      <c r="J65" s="33"/>
      <c r="K65" s="33"/>
      <c r="L65" s="33"/>
      <c r="M65" s="33"/>
      <c r="N65" s="33"/>
      <c r="O65" s="33"/>
      <c r="P65" s="33"/>
      <c r="Q65" s="33"/>
      <c r="R65" s="33"/>
      <c r="S65" s="33"/>
      <c r="T65" s="33"/>
      <c r="U65" s="33"/>
      <c r="V65" s="49"/>
      <c r="W65" s="49"/>
      <c r="X65" s="49"/>
      <c r="Y65" s="49"/>
      <c r="Z65" s="49"/>
      <c r="AA65" s="49"/>
      <c r="AB65" s="49"/>
      <c r="AC65" s="49"/>
      <c r="AD65" s="49"/>
      <c r="AE65" s="49"/>
      <c r="AF65" s="49"/>
      <c r="AG65" s="49"/>
      <c r="AH65" s="49"/>
    </row>
    <row r="66" spans="1:34" ht="15.75" customHeight="1">
      <c r="A66" s="39"/>
      <c r="B66" s="40"/>
      <c r="C66" s="40"/>
      <c r="D66" s="50"/>
      <c r="E66" s="33"/>
      <c r="F66" s="33"/>
      <c r="G66" s="33"/>
      <c r="H66" s="33"/>
      <c r="I66" s="33"/>
      <c r="J66" s="33"/>
      <c r="K66" s="33"/>
      <c r="L66" s="33"/>
      <c r="M66" s="33"/>
      <c r="N66" s="33"/>
      <c r="O66" s="33"/>
      <c r="P66" s="33"/>
      <c r="Q66" s="33"/>
      <c r="R66" s="33"/>
      <c r="S66" s="33"/>
      <c r="T66" s="33"/>
      <c r="U66" s="33"/>
      <c r="V66" s="49"/>
      <c r="W66" s="49"/>
      <c r="X66" s="49"/>
      <c r="Y66" s="49"/>
      <c r="Z66" s="49"/>
      <c r="AA66" s="49"/>
      <c r="AB66" s="49"/>
      <c r="AC66" s="49"/>
      <c r="AD66" s="49"/>
      <c r="AE66" s="49"/>
      <c r="AF66" s="49"/>
      <c r="AG66" s="49"/>
      <c r="AH66" s="49"/>
    </row>
    <row r="67" spans="1:34" ht="15.75" customHeight="1">
      <c r="A67" s="39"/>
      <c r="B67" s="40"/>
      <c r="C67" s="40"/>
      <c r="D67" s="50"/>
      <c r="E67" s="33"/>
      <c r="F67" s="33"/>
      <c r="G67" s="33"/>
      <c r="H67" s="33"/>
      <c r="I67" s="33"/>
      <c r="J67" s="33"/>
      <c r="K67" s="33"/>
      <c r="L67" s="33"/>
      <c r="M67" s="33"/>
      <c r="N67" s="33"/>
      <c r="O67" s="33"/>
      <c r="P67" s="33"/>
      <c r="Q67" s="33"/>
      <c r="R67" s="33"/>
      <c r="S67" s="33"/>
      <c r="T67" s="33"/>
      <c r="U67" s="33"/>
      <c r="V67" s="49"/>
      <c r="W67" s="49"/>
      <c r="X67" s="49"/>
      <c r="Y67" s="49"/>
      <c r="Z67" s="49"/>
      <c r="AA67" s="49"/>
      <c r="AB67" s="49"/>
      <c r="AC67" s="49"/>
      <c r="AD67" s="49"/>
      <c r="AE67" s="49"/>
      <c r="AF67" s="49"/>
      <c r="AG67" s="49"/>
      <c r="AH67" s="49"/>
    </row>
    <row r="68" spans="1:34" ht="15.75" customHeight="1">
      <c r="A68" s="39"/>
      <c r="B68" s="40"/>
      <c r="C68" s="40"/>
      <c r="D68" s="50"/>
      <c r="E68" s="33"/>
      <c r="F68" s="33"/>
      <c r="G68" s="33"/>
      <c r="H68" s="33"/>
      <c r="I68" s="33"/>
      <c r="J68" s="33"/>
      <c r="K68" s="33"/>
      <c r="L68" s="33"/>
      <c r="M68" s="33"/>
      <c r="N68" s="33"/>
      <c r="O68" s="33"/>
      <c r="P68" s="33"/>
      <c r="Q68" s="33"/>
      <c r="R68" s="33"/>
      <c r="S68" s="33"/>
      <c r="T68" s="33"/>
      <c r="U68" s="33"/>
      <c r="V68" s="49"/>
      <c r="W68" s="49"/>
      <c r="X68" s="49"/>
      <c r="Y68" s="49"/>
      <c r="Z68" s="49"/>
      <c r="AA68" s="49"/>
      <c r="AB68" s="49"/>
      <c r="AC68" s="49"/>
      <c r="AD68" s="49"/>
      <c r="AE68" s="49"/>
      <c r="AF68" s="49"/>
      <c r="AG68" s="49"/>
      <c r="AH68" s="49"/>
    </row>
    <row r="69" spans="1:34" ht="15.75" customHeight="1">
      <c r="A69" s="39"/>
      <c r="B69" s="40"/>
      <c r="C69" s="40"/>
      <c r="D69" s="50"/>
      <c r="E69" s="33"/>
      <c r="F69" s="33"/>
      <c r="G69" s="33"/>
      <c r="H69" s="33"/>
      <c r="I69" s="33"/>
      <c r="J69" s="33"/>
      <c r="K69" s="33"/>
      <c r="L69" s="33"/>
      <c r="M69" s="33"/>
      <c r="N69" s="33"/>
      <c r="O69" s="33"/>
      <c r="P69" s="33"/>
      <c r="Q69" s="33"/>
      <c r="R69" s="33"/>
      <c r="S69" s="33"/>
      <c r="T69" s="33"/>
      <c r="U69" s="33"/>
      <c r="V69" s="49"/>
      <c r="W69" s="49"/>
      <c r="X69" s="49"/>
      <c r="Y69" s="49"/>
      <c r="Z69" s="49"/>
      <c r="AA69" s="49"/>
      <c r="AB69" s="49"/>
      <c r="AC69" s="49"/>
      <c r="AD69" s="49"/>
      <c r="AE69" s="49"/>
      <c r="AF69" s="49"/>
      <c r="AG69" s="49"/>
      <c r="AH69" s="49"/>
    </row>
    <row r="70" spans="1:34" ht="15.75" customHeight="1">
      <c r="A70" s="39"/>
      <c r="B70" s="40"/>
      <c r="C70" s="40"/>
      <c r="D70" s="50"/>
      <c r="E70" s="33"/>
      <c r="F70" s="33"/>
      <c r="G70" s="33"/>
      <c r="H70" s="33"/>
      <c r="I70" s="33"/>
      <c r="J70" s="33"/>
      <c r="K70" s="33"/>
      <c r="L70" s="33"/>
      <c r="M70" s="33"/>
      <c r="N70" s="33"/>
      <c r="O70" s="33"/>
      <c r="P70" s="33"/>
      <c r="Q70" s="33"/>
      <c r="R70" s="33"/>
      <c r="S70" s="33"/>
      <c r="T70" s="33"/>
      <c r="U70" s="33"/>
      <c r="V70" s="49"/>
      <c r="W70" s="49"/>
      <c r="X70" s="49"/>
      <c r="Y70" s="49"/>
      <c r="Z70" s="49"/>
      <c r="AA70" s="49"/>
      <c r="AB70" s="49"/>
      <c r="AC70" s="49"/>
      <c r="AD70" s="49"/>
      <c r="AE70" s="49"/>
      <c r="AF70" s="49"/>
      <c r="AG70" s="49"/>
      <c r="AH70" s="49"/>
    </row>
    <row r="71" spans="1:34" ht="15.75" customHeight="1">
      <c r="A71" s="39"/>
      <c r="B71" s="40"/>
      <c r="C71" s="40"/>
      <c r="D71" s="50"/>
      <c r="E71" s="33"/>
      <c r="F71" s="33"/>
      <c r="G71" s="33"/>
      <c r="H71" s="33"/>
      <c r="I71" s="33"/>
      <c r="J71" s="33"/>
      <c r="K71" s="33"/>
      <c r="L71" s="33"/>
      <c r="M71" s="33"/>
      <c r="N71" s="33"/>
      <c r="O71" s="33"/>
      <c r="P71" s="33"/>
      <c r="Q71" s="33"/>
      <c r="R71" s="33"/>
      <c r="S71" s="33"/>
      <c r="T71" s="33"/>
      <c r="U71" s="33"/>
      <c r="V71" s="49"/>
      <c r="W71" s="49"/>
      <c r="X71" s="49"/>
      <c r="Y71" s="49"/>
      <c r="Z71" s="49"/>
      <c r="AA71" s="49"/>
      <c r="AB71" s="49"/>
      <c r="AC71" s="49"/>
      <c r="AD71" s="49"/>
      <c r="AE71" s="49"/>
      <c r="AF71" s="49"/>
      <c r="AG71" s="49"/>
      <c r="AH71" s="49"/>
    </row>
    <row r="72" spans="1:34" ht="15.75" customHeight="1">
      <c r="A72" s="39"/>
      <c r="B72" s="40"/>
      <c r="C72" s="40"/>
      <c r="D72" s="50"/>
      <c r="E72" s="33"/>
      <c r="F72" s="33"/>
      <c r="G72" s="33"/>
      <c r="H72" s="33"/>
      <c r="I72" s="33"/>
      <c r="J72" s="33"/>
      <c r="K72" s="33"/>
      <c r="L72" s="33"/>
      <c r="M72" s="33"/>
      <c r="N72" s="33"/>
      <c r="O72" s="33"/>
      <c r="P72" s="33"/>
      <c r="Q72" s="33"/>
      <c r="R72" s="33"/>
      <c r="S72" s="33"/>
      <c r="T72" s="33"/>
      <c r="U72" s="33"/>
      <c r="V72" s="49"/>
      <c r="W72" s="49"/>
      <c r="X72" s="49"/>
      <c r="Y72" s="49"/>
      <c r="Z72" s="49"/>
      <c r="AA72" s="49"/>
      <c r="AB72" s="49"/>
      <c r="AC72" s="49"/>
      <c r="AD72" s="49"/>
      <c r="AE72" s="49"/>
      <c r="AF72" s="49"/>
      <c r="AG72" s="49"/>
      <c r="AH72" s="49"/>
    </row>
    <row r="73" spans="1:34" ht="15.75" customHeight="1">
      <c r="A73" s="39"/>
      <c r="B73" s="40"/>
      <c r="C73" s="40"/>
      <c r="D73" s="50"/>
      <c r="E73" s="33"/>
      <c r="F73" s="33"/>
      <c r="G73" s="33"/>
      <c r="H73" s="33"/>
      <c r="I73" s="33"/>
      <c r="J73" s="33"/>
      <c r="K73" s="33"/>
      <c r="L73" s="33"/>
      <c r="M73" s="33"/>
      <c r="N73" s="33"/>
      <c r="O73" s="33"/>
      <c r="P73" s="33"/>
      <c r="Q73" s="33"/>
      <c r="R73" s="33"/>
      <c r="S73" s="33"/>
      <c r="T73" s="33"/>
      <c r="U73" s="33"/>
      <c r="V73" s="49"/>
      <c r="W73" s="49"/>
      <c r="X73" s="49"/>
      <c r="Y73" s="49"/>
      <c r="Z73" s="49"/>
      <c r="AA73" s="49"/>
      <c r="AB73" s="49"/>
      <c r="AC73" s="49"/>
      <c r="AD73" s="49"/>
      <c r="AE73" s="49"/>
      <c r="AF73" s="49"/>
      <c r="AG73" s="49"/>
      <c r="AH73" s="49"/>
    </row>
    <row r="74" spans="1:34" ht="15.75" customHeight="1">
      <c r="A74" s="39"/>
      <c r="B74" s="40"/>
      <c r="C74" s="40"/>
      <c r="D74" s="50"/>
      <c r="E74" s="33"/>
      <c r="F74" s="33"/>
      <c r="G74" s="33"/>
      <c r="H74" s="33"/>
      <c r="I74" s="33"/>
      <c r="J74" s="33"/>
      <c r="K74" s="33"/>
      <c r="L74" s="33"/>
      <c r="M74" s="33"/>
      <c r="N74" s="33"/>
      <c r="O74" s="33"/>
      <c r="P74" s="33"/>
      <c r="Q74" s="33"/>
      <c r="R74" s="33"/>
      <c r="S74" s="33"/>
      <c r="T74" s="33"/>
      <c r="U74" s="33"/>
      <c r="V74" s="49"/>
      <c r="W74" s="49"/>
      <c r="X74" s="49"/>
      <c r="Y74" s="49"/>
      <c r="Z74" s="49"/>
      <c r="AA74" s="49"/>
      <c r="AB74" s="49"/>
      <c r="AC74" s="49"/>
      <c r="AD74" s="49"/>
      <c r="AE74" s="49"/>
      <c r="AF74" s="49"/>
      <c r="AG74" s="49"/>
      <c r="AH74" s="49"/>
    </row>
    <row r="75" spans="1:34" ht="15.75" customHeight="1">
      <c r="A75" s="39"/>
      <c r="B75" s="40"/>
      <c r="C75" s="40"/>
      <c r="D75" s="50"/>
      <c r="E75" s="33"/>
      <c r="F75" s="33"/>
      <c r="G75" s="33"/>
      <c r="H75" s="33"/>
      <c r="I75" s="33"/>
      <c r="J75" s="33"/>
      <c r="K75" s="33"/>
      <c r="L75" s="33"/>
      <c r="M75" s="33"/>
      <c r="N75" s="33"/>
      <c r="O75" s="33"/>
      <c r="P75" s="33"/>
      <c r="Q75" s="33"/>
      <c r="R75" s="33"/>
      <c r="S75" s="33"/>
      <c r="T75" s="33"/>
      <c r="U75" s="33"/>
      <c r="V75" s="49"/>
      <c r="W75" s="49"/>
      <c r="X75" s="49"/>
      <c r="Y75" s="49"/>
      <c r="Z75" s="49"/>
      <c r="AA75" s="49"/>
      <c r="AB75" s="49"/>
      <c r="AC75" s="49"/>
      <c r="AD75" s="49"/>
      <c r="AE75" s="49"/>
      <c r="AF75" s="49"/>
      <c r="AG75" s="49"/>
      <c r="AH75" s="49"/>
    </row>
    <row r="76" spans="1:34" ht="15.75" customHeight="1">
      <c r="A76" s="39"/>
      <c r="B76" s="40"/>
      <c r="C76" s="40"/>
      <c r="D76" s="50"/>
      <c r="E76" s="33"/>
      <c r="F76" s="33"/>
      <c r="G76" s="33"/>
      <c r="H76" s="33"/>
      <c r="I76" s="33"/>
      <c r="J76" s="33"/>
      <c r="K76" s="33"/>
      <c r="L76" s="33"/>
      <c r="M76" s="33"/>
      <c r="N76" s="33"/>
      <c r="O76" s="33"/>
      <c r="P76" s="33"/>
      <c r="Q76" s="33"/>
      <c r="R76" s="33"/>
      <c r="S76" s="33"/>
      <c r="T76" s="33"/>
      <c r="U76" s="33"/>
      <c r="V76" s="49"/>
      <c r="W76" s="49"/>
      <c r="X76" s="49"/>
      <c r="Y76" s="49"/>
      <c r="Z76" s="49"/>
      <c r="AA76" s="49"/>
      <c r="AB76" s="49"/>
      <c r="AC76" s="49"/>
      <c r="AD76" s="49"/>
      <c r="AE76" s="49"/>
      <c r="AF76" s="49"/>
      <c r="AG76" s="49"/>
      <c r="AH76" s="49"/>
    </row>
    <row r="77" spans="1:34" ht="15.75" customHeight="1">
      <c r="A77" s="39"/>
      <c r="B77" s="40"/>
      <c r="C77" s="40"/>
      <c r="D77" s="50"/>
      <c r="E77" s="33"/>
      <c r="F77" s="33"/>
      <c r="G77" s="33"/>
      <c r="H77" s="33"/>
      <c r="I77" s="33"/>
      <c r="J77" s="33"/>
      <c r="K77" s="33"/>
      <c r="L77" s="33"/>
      <c r="M77" s="33"/>
      <c r="N77" s="33"/>
      <c r="O77" s="33"/>
      <c r="P77" s="33"/>
      <c r="Q77" s="33"/>
      <c r="R77" s="33"/>
      <c r="S77" s="33"/>
      <c r="T77" s="33"/>
      <c r="U77" s="33"/>
      <c r="V77" s="49"/>
      <c r="W77" s="49"/>
      <c r="X77" s="49"/>
      <c r="Y77" s="49"/>
      <c r="Z77" s="49"/>
      <c r="AA77" s="49"/>
      <c r="AB77" s="49"/>
      <c r="AC77" s="49"/>
      <c r="AD77" s="49"/>
      <c r="AE77" s="49"/>
      <c r="AF77" s="49"/>
      <c r="AG77" s="49"/>
      <c r="AH77" s="49"/>
    </row>
    <row r="78" spans="1:34" ht="15.75" customHeight="1">
      <c r="A78" s="39"/>
      <c r="B78" s="40"/>
      <c r="C78" s="40"/>
      <c r="D78" s="50"/>
      <c r="E78" s="33"/>
      <c r="F78" s="33"/>
      <c r="G78" s="33"/>
      <c r="H78" s="33"/>
      <c r="I78" s="33"/>
      <c r="J78" s="33"/>
      <c r="K78" s="33"/>
      <c r="L78" s="33"/>
      <c r="M78" s="33"/>
      <c r="N78" s="33"/>
      <c r="O78" s="33"/>
      <c r="P78" s="33"/>
      <c r="Q78" s="33"/>
      <c r="R78" s="33"/>
      <c r="S78" s="33"/>
      <c r="T78" s="33"/>
      <c r="U78" s="33"/>
      <c r="V78" s="49"/>
      <c r="W78" s="49"/>
      <c r="X78" s="49"/>
      <c r="Y78" s="49"/>
      <c r="Z78" s="49"/>
      <c r="AA78" s="49"/>
      <c r="AB78" s="49"/>
      <c r="AC78" s="49"/>
      <c r="AD78" s="49"/>
      <c r="AE78" s="49"/>
      <c r="AF78" s="49"/>
      <c r="AG78" s="49"/>
      <c r="AH78" s="49"/>
    </row>
    <row r="79" spans="1:34" ht="15.75" customHeight="1">
      <c r="A79" s="39"/>
      <c r="B79" s="40"/>
      <c r="C79" s="40"/>
      <c r="D79" s="50"/>
      <c r="E79" s="33"/>
      <c r="F79" s="33"/>
      <c r="G79" s="33"/>
      <c r="H79" s="33"/>
      <c r="I79" s="33"/>
      <c r="J79" s="33"/>
      <c r="K79" s="33"/>
      <c r="L79" s="33"/>
      <c r="M79" s="33"/>
      <c r="N79" s="33"/>
      <c r="O79" s="33"/>
      <c r="P79" s="33"/>
      <c r="Q79" s="33"/>
      <c r="R79" s="33"/>
      <c r="S79" s="33"/>
      <c r="T79" s="33"/>
      <c r="U79" s="33"/>
      <c r="V79" s="49"/>
      <c r="W79" s="49"/>
      <c r="X79" s="49"/>
      <c r="Y79" s="49"/>
      <c r="Z79" s="49"/>
      <c r="AA79" s="49"/>
      <c r="AB79" s="49"/>
      <c r="AC79" s="49"/>
      <c r="AD79" s="49"/>
      <c r="AE79" s="49"/>
      <c r="AF79" s="49"/>
      <c r="AG79" s="49"/>
      <c r="AH79" s="49"/>
    </row>
    <row r="80" spans="1:34" ht="15.75" customHeight="1">
      <c r="A80" s="39"/>
      <c r="B80" s="40"/>
      <c r="C80" s="40"/>
      <c r="D80" s="50"/>
      <c r="E80" s="33"/>
      <c r="F80" s="33"/>
      <c r="G80" s="33"/>
      <c r="H80" s="33"/>
      <c r="I80" s="33"/>
      <c r="J80" s="33"/>
      <c r="K80" s="33"/>
      <c r="L80" s="33"/>
      <c r="M80" s="33"/>
      <c r="N80" s="33"/>
      <c r="O80" s="33"/>
      <c r="P80" s="33"/>
      <c r="Q80" s="33"/>
      <c r="R80" s="33"/>
      <c r="S80" s="33"/>
      <c r="T80" s="33"/>
      <c r="U80" s="33"/>
      <c r="V80" s="49"/>
      <c r="W80" s="49"/>
      <c r="X80" s="49"/>
      <c r="Y80" s="49"/>
      <c r="Z80" s="49"/>
      <c r="AA80" s="49"/>
      <c r="AB80" s="49"/>
      <c r="AC80" s="49"/>
      <c r="AD80" s="49"/>
      <c r="AE80" s="49"/>
      <c r="AF80" s="49"/>
      <c r="AG80" s="49"/>
      <c r="AH80" s="49"/>
    </row>
    <row r="81" spans="1:34" ht="15.75" customHeight="1">
      <c r="A81" s="39"/>
      <c r="B81" s="40"/>
      <c r="C81" s="40"/>
      <c r="D81" s="50"/>
      <c r="E81" s="33"/>
      <c r="F81" s="33"/>
      <c r="G81" s="33"/>
      <c r="H81" s="33"/>
      <c r="I81" s="33"/>
      <c r="J81" s="33"/>
      <c r="K81" s="33"/>
      <c r="L81" s="33"/>
      <c r="M81" s="33"/>
      <c r="N81" s="33"/>
      <c r="O81" s="33"/>
      <c r="P81" s="33"/>
      <c r="Q81" s="33"/>
      <c r="R81" s="33"/>
      <c r="S81" s="33"/>
      <c r="T81" s="33"/>
      <c r="U81" s="33"/>
      <c r="V81" s="49"/>
      <c r="W81" s="49"/>
      <c r="X81" s="49"/>
      <c r="Y81" s="49"/>
      <c r="Z81" s="49"/>
      <c r="AA81" s="49"/>
      <c r="AB81" s="49"/>
      <c r="AC81" s="49"/>
      <c r="AD81" s="49"/>
      <c r="AE81" s="49"/>
      <c r="AF81" s="49"/>
      <c r="AG81" s="49"/>
      <c r="AH81" s="49"/>
    </row>
    <row r="82" spans="1:34" ht="15.75" customHeight="1">
      <c r="A82" s="39"/>
      <c r="B82" s="40"/>
      <c r="C82" s="40"/>
      <c r="D82" s="50"/>
      <c r="E82" s="33"/>
      <c r="F82" s="33"/>
      <c r="G82" s="33"/>
      <c r="H82" s="33"/>
      <c r="I82" s="33"/>
      <c r="J82" s="33"/>
      <c r="K82" s="33"/>
      <c r="L82" s="33"/>
      <c r="M82" s="33"/>
      <c r="N82" s="33"/>
      <c r="O82" s="33"/>
      <c r="P82" s="33"/>
      <c r="Q82" s="33"/>
      <c r="R82" s="33"/>
      <c r="S82" s="33"/>
      <c r="T82" s="33"/>
      <c r="U82" s="33"/>
      <c r="V82" s="49"/>
      <c r="W82" s="49"/>
      <c r="X82" s="49"/>
      <c r="Y82" s="49"/>
      <c r="Z82" s="49"/>
      <c r="AA82" s="49"/>
      <c r="AB82" s="49"/>
      <c r="AC82" s="49"/>
      <c r="AD82" s="49"/>
      <c r="AE82" s="49"/>
      <c r="AF82" s="49"/>
      <c r="AG82" s="49"/>
      <c r="AH82" s="49"/>
    </row>
    <row r="83" spans="1:34" ht="15.75" customHeight="1">
      <c r="A83" s="39"/>
      <c r="B83" s="40"/>
      <c r="C83" s="40"/>
      <c r="D83" s="50"/>
      <c r="E83" s="33"/>
      <c r="F83" s="33"/>
      <c r="G83" s="33"/>
      <c r="H83" s="33"/>
      <c r="I83" s="33"/>
      <c r="J83" s="33"/>
      <c r="K83" s="33"/>
      <c r="L83" s="33"/>
      <c r="M83" s="33"/>
      <c r="N83" s="33"/>
      <c r="O83" s="33"/>
      <c r="P83" s="33"/>
      <c r="Q83" s="33"/>
      <c r="R83" s="33"/>
      <c r="S83" s="33"/>
      <c r="T83" s="33"/>
      <c r="U83" s="33"/>
      <c r="V83" s="49"/>
      <c r="W83" s="49"/>
      <c r="X83" s="49"/>
      <c r="Y83" s="49"/>
      <c r="Z83" s="49"/>
      <c r="AA83" s="49"/>
      <c r="AB83" s="49"/>
      <c r="AC83" s="49"/>
      <c r="AD83" s="49"/>
      <c r="AE83" s="49"/>
      <c r="AF83" s="49"/>
      <c r="AG83" s="49"/>
      <c r="AH83" s="49"/>
    </row>
    <row r="84" spans="1:34" ht="15.75" customHeight="1">
      <c r="A84" s="39"/>
      <c r="B84" s="40"/>
      <c r="C84" s="40"/>
      <c r="D84" s="50"/>
      <c r="E84" s="33"/>
      <c r="F84" s="33"/>
      <c r="G84" s="33"/>
      <c r="H84" s="33"/>
      <c r="I84" s="33"/>
      <c r="J84" s="33"/>
      <c r="K84" s="33"/>
      <c r="L84" s="33"/>
      <c r="M84" s="33"/>
      <c r="N84" s="33"/>
      <c r="O84" s="33"/>
      <c r="P84" s="33"/>
      <c r="Q84" s="33"/>
      <c r="R84" s="33"/>
      <c r="S84" s="33"/>
      <c r="T84" s="33"/>
      <c r="U84" s="33"/>
      <c r="V84" s="49"/>
      <c r="W84" s="49"/>
      <c r="X84" s="49"/>
      <c r="Y84" s="49"/>
      <c r="Z84" s="49"/>
      <c r="AA84" s="49"/>
      <c r="AB84" s="49"/>
      <c r="AC84" s="49"/>
      <c r="AD84" s="49"/>
      <c r="AE84" s="49"/>
      <c r="AF84" s="49"/>
      <c r="AG84" s="49"/>
      <c r="AH84" s="49"/>
    </row>
    <row r="85" spans="1:34" ht="15.75" customHeight="1">
      <c r="A85" s="39"/>
      <c r="B85" s="40"/>
      <c r="C85" s="40"/>
      <c r="D85" s="50"/>
      <c r="E85" s="33"/>
      <c r="F85" s="33"/>
      <c r="G85" s="33"/>
      <c r="H85" s="33"/>
      <c r="I85" s="33"/>
      <c r="J85" s="33"/>
      <c r="K85" s="33"/>
      <c r="L85" s="33"/>
      <c r="M85" s="33"/>
      <c r="N85" s="33"/>
      <c r="O85" s="33"/>
      <c r="P85" s="33"/>
      <c r="Q85" s="33"/>
      <c r="R85" s="33"/>
      <c r="S85" s="33"/>
      <c r="T85" s="33"/>
      <c r="U85" s="33"/>
      <c r="V85" s="49"/>
      <c r="W85" s="49"/>
      <c r="X85" s="49"/>
      <c r="Y85" s="49"/>
      <c r="Z85" s="49"/>
      <c r="AA85" s="49"/>
      <c r="AB85" s="49"/>
      <c r="AC85" s="49"/>
      <c r="AD85" s="49"/>
      <c r="AE85" s="49"/>
      <c r="AF85" s="49"/>
      <c r="AG85" s="49"/>
      <c r="AH85" s="49"/>
    </row>
    <row r="86" spans="1:34" ht="15.75" customHeight="1">
      <c r="A86" s="39"/>
      <c r="B86" s="40"/>
      <c r="C86" s="40"/>
      <c r="D86" s="50"/>
      <c r="E86" s="33"/>
      <c r="F86" s="33"/>
      <c r="G86" s="33"/>
      <c r="H86" s="33"/>
      <c r="I86" s="33"/>
      <c r="J86" s="33"/>
      <c r="K86" s="33"/>
      <c r="L86" s="33"/>
      <c r="M86" s="33"/>
      <c r="N86" s="33"/>
      <c r="O86" s="33"/>
      <c r="P86" s="33"/>
      <c r="Q86" s="33"/>
      <c r="R86" s="33"/>
      <c r="S86" s="33"/>
      <c r="T86" s="33"/>
      <c r="U86" s="33"/>
      <c r="V86" s="49"/>
      <c r="W86" s="49"/>
      <c r="X86" s="49"/>
      <c r="Y86" s="49"/>
      <c r="Z86" s="49"/>
      <c r="AA86" s="49"/>
      <c r="AB86" s="49"/>
      <c r="AC86" s="49"/>
      <c r="AD86" s="49"/>
      <c r="AE86" s="49"/>
      <c r="AF86" s="49"/>
      <c r="AG86" s="49"/>
      <c r="AH86" s="49"/>
    </row>
    <row r="87" spans="1:34" ht="15.75" customHeight="1">
      <c r="A87" s="39"/>
      <c r="B87" s="40"/>
      <c r="C87" s="40"/>
      <c r="D87" s="50"/>
      <c r="E87" s="33"/>
      <c r="F87" s="33"/>
      <c r="G87" s="33"/>
      <c r="H87" s="33"/>
      <c r="I87" s="33"/>
      <c r="J87" s="33"/>
      <c r="K87" s="33"/>
      <c r="L87" s="33"/>
      <c r="M87" s="33"/>
      <c r="N87" s="33"/>
      <c r="O87" s="33"/>
      <c r="P87" s="33"/>
      <c r="Q87" s="33"/>
      <c r="R87" s="33"/>
      <c r="S87" s="33"/>
      <c r="T87" s="33"/>
      <c r="U87" s="33"/>
      <c r="V87" s="49"/>
      <c r="W87" s="49"/>
      <c r="X87" s="49"/>
      <c r="Y87" s="49"/>
      <c r="Z87" s="49"/>
      <c r="AA87" s="49"/>
      <c r="AB87" s="49"/>
      <c r="AC87" s="49"/>
      <c r="AD87" s="49"/>
      <c r="AE87" s="49"/>
      <c r="AF87" s="49"/>
      <c r="AG87" s="49"/>
      <c r="AH87" s="49"/>
    </row>
    <row r="88" spans="1:34" ht="15.75" customHeight="1">
      <c r="A88" s="39"/>
      <c r="B88" s="40"/>
      <c r="C88" s="40"/>
      <c r="D88" s="50"/>
      <c r="E88" s="33"/>
      <c r="F88" s="33"/>
      <c r="G88" s="33"/>
      <c r="H88" s="33"/>
      <c r="I88" s="33"/>
      <c r="J88" s="33"/>
      <c r="K88" s="33"/>
      <c r="L88" s="33"/>
      <c r="M88" s="33"/>
      <c r="N88" s="33"/>
      <c r="O88" s="33"/>
      <c r="P88" s="33"/>
      <c r="Q88" s="33"/>
      <c r="R88" s="33"/>
      <c r="S88" s="33"/>
      <c r="T88" s="33"/>
      <c r="U88" s="33"/>
      <c r="V88" s="49"/>
      <c r="W88" s="49"/>
      <c r="X88" s="49"/>
      <c r="Y88" s="49"/>
      <c r="Z88" s="49"/>
      <c r="AA88" s="49"/>
      <c r="AB88" s="49"/>
      <c r="AC88" s="49"/>
      <c r="AD88" s="49"/>
      <c r="AE88" s="49"/>
      <c r="AF88" s="49"/>
      <c r="AG88" s="49"/>
      <c r="AH88" s="49"/>
    </row>
    <row r="89" spans="1:34" ht="15.75" customHeight="1">
      <c r="A89" s="39"/>
      <c r="B89" s="40"/>
      <c r="C89" s="40"/>
      <c r="D89" s="50"/>
      <c r="E89" s="33"/>
      <c r="F89" s="33"/>
      <c r="G89" s="33"/>
      <c r="H89" s="33"/>
      <c r="I89" s="33"/>
      <c r="J89" s="33"/>
      <c r="K89" s="33"/>
      <c r="L89" s="33"/>
      <c r="M89" s="33"/>
      <c r="N89" s="33"/>
      <c r="O89" s="33"/>
      <c r="P89" s="33"/>
      <c r="Q89" s="33"/>
      <c r="R89" s="33"/>
      <c r="S89" s="33"/>
      <c r="T89" s="33"/>
      <c r="U89" s="33"/>
      <c r="V89" s="49"/>
      <c r="W89" s="49"/>
      <c r="X89" s="49"/>
      <c r="Y89" s="49"/>
      <c r="Z89" s="49"/>
      <c r="AA89" s="49"/>
      <c r="AB89" s="49"/>
      <c r="AC89" s="49"/>
      <c r="AD89" s="49"/>
      <c r="AE89" s="49"/>
      <c r="AF89" s="49"/>
      <c r="AG89" s="49"/>
      <c r="AH89" s="49"/>
    </row>
    <row r="90" spans="1:34" ht="15.75" customHeight="1">
      <c r="A90" s="39"/>
      <c r="B90" s="40"/>
      <c r="C90" s="40"/>
      <c r="D90" s="50"/>
      <c r="E90" s="33"/>
      <c r="F90" s="33"/>
      <c r="G90" s="33"/>
      <c r="H90" s="33"/>
      <c r="I90" s="33"/>
      <c r="J90" s="33"/>
      <c r="K90" s="33"/>
      <c r="L90" s="33"/>
      <c r="M90" s="33"/>
      <c r="N90" s="33"/>
      <c r="O90" s="33"/>
      <c r="P90" s="33"/>
      <c r="Q90" s="33"/>
      <c r="R90" s="33"/>
      <c r="S90" s="33"/>
      <c r="T90" s="33"/>
      <c r="U90" s="33"/>
      <c r="V90" s="49"/>
      <c r="W90" s="49"/>
      <c r="X90" s="49"/>
      <c r="Y90" s="49"/>
      <c r="Z90" s="49"/>
      <c r="AA90" s="49"/>
      <c r="AB90" s="49"/>
      <c r="AC90" s="49"/>
      <c r="AD90" s="49"/>
      <c r="AE90" s="49"/>
      <c r="AF90" s="49"/>
      <c r="AG90" s="49"/>
      <c r="AH90" s="49"/>
    </row>
    <row r="91" spans="1:34" ht="15.75" customHeight="1">
      <c r="A91" s="39"/>
      <c r="B91" s="40"/>
      <c r="C91" s="40"/>
      <c r="D91" s="50"/>
      <c r="E91" s="33"/>
      <c r="F91" s="33"/>
      <c r="G91" s="33"/>
      <c r="H91" s="33"/>
      <c r="I91" s="33"/>
      <c r="J91" s="33"/>
      <c r="K91" s="33"/>
      <c r="L91" s="33"/>
      <c r="M91" s="33"/>
      <c r="N91" s="33"/>
      <c r="O91" s="33"/>
      <c r="P91" s="33"/>
      <c r="Q91" s="33"/>
      <c r="R91" s="33"/>
      <c r="S91" s="33"/>
      <c r="T91" s="33"/>
      <c r="U91" s="33"/>
      <c r="V91" s="49"/>
      <c r="W91" s="49"/>
      <c r="X91" s="49"/>
      <c r="Y91" s="49"/>
      <c r="Z91" s="49"/>
      <c r="AA91" s="49"/>
      <c r="AB91" s="49"/>
      <c r="AC91" s="49"/>
      <c r="AD91" s="49"/>
      <c r="AE91" s="49"/>
      <c r="AF91" s="49"/>
      <c r="AG91" s="49"/>
      <c r="AH91" s="49"/>
    </row>
    <row r="92" spans="1:34" ht="15.75" customHeight="1">
      <c r="A92" s="39"/>
      <c r="B92" s="40"/>
      <c r="C92" s="40"/>
      <c r="D92" s="50"/>
      <c r="E92" s="33"/>
      <c r="F92" s="33"/>
      <c r="G92" s="33"/>
      <c r="H92" s="33"/>
      <c r="I92" s="33"/>
      <c r="J92" s="33"/>
      <c r="K92" s="33"/>
      <c r="L92" s="33"/>
      <c r="M92" s="33"/>
      <c r="N92" s="33"/>
      <c r="O92" s="33"/>
      <c r="P92" s="33"/>
      <c r="Q92" s="33"/>
      <c r="R92" s="33"/>
      <c r="S92" s="33"/>
      <c r="T92" s="33"/>
      <c r="U92" s="33"/>
      <c r="V92" s="49"/>
      <c r="W92" s="49"/>
      <c r="X92" s="49"/>
      <c r="Y92" s="49"/>
      <c r="Z92" s="49"/>
      <c r="AA92" s="49"/>
      <c r="AB92" s="49"/>
      <c r="AC92" s="49"/>
      <c r="AD92" s="49"/>
      <c r="AE92" s="49"/>
      <c r="AF92" s="49"/>
      <c r="AG92" s="49"/>
      <c r="AH92" s="49"/>
    </row>
    <row r="93" spans="1:34" ht="15.75" customHeight="1">
      <c r="A93" s="39"/>
      <c r="B93" s="40"/>
      <c r="C93" s="40"/>
      <c r="D93" s="50"/>
      <c r="E93" s="33"/>
      <c r="F93" s="33"/>
      <c r="G93" s="33"/>
      <c r="H93" s="33"/>
      <c r="I93" s="33"/>
      <c r="J93" s="33"/>
      <c r="K93" s="33"/>
      <c r="L93" s="33"/>
      <c r="M93" s="33"/>
      <c r="N93" s="33"/>
      <c r="O93" s="33"/>
      <c r="P93" s="33"/>
      <c r="Q93" s="33"/>
      <c r="R93" s="33"/>
      <c r="S93" s="33"/>
      <c r="T93" s="33"/>
      <c r="U93" s="33"/>
      <c r="V93" s="49"/>
      <c r="W93" s="49"/>
      <c r="X93" s="49"/>
      <c r="Y93" s="49"/>
      <c r="Z93" s="49"/>
      <c r="AA93" s="49"/>
      <c r="AB93" s="49"/>
      <c r="AC93" s="49"/>
      <c r="AD93" s="49"/>
      <c r="AE93" s="49"/>
      <c r="AF93" s="49"/>
      <c r="AG93" s="49"/>
      <c r="AH93" s="49"/>
    </row>
    <row r="94" spans="1:34" ht="15.75" customHeight="1">
      <c r="A94" s="39"/>
      <c r="B94" s="40"/>
      <c r="C94" s="40"/>
      <c r="D94" s="50"/>
      <c r="E94" s="33"/>
      <c r="F94" s="33"/>
      <c r="G94" s="33"/>
      <c r="H94" s="33"/>
      <c r="I94" s="33"/>
      <c r="J94" s="33"/>
      <c r="K94" s="33"/>
      <c r="L94" s="33"/>
      <c r="M94" s="33"/>
      <c r="N94" s="33"/>
      <c r="O94" s="33"/>
      <c r="P94" s="33"/>
      <c r="Q94" s="33"/>
      <c r="R94" s="33"/>
      <c r="S94" s="33"/>
      <c r="T94" s="33"/>
      <c r="U94" s="33"/>
      <c r="V94" s="49"/>
      <c r="W94" s="49"/>
      <c r="X94" s="49"/>
      <c r="Y94" s="49"/>
      <c r="Z94" s="49"/>
      <c r="AA94" s="49"/>
      <c r="AB94" s="49"/>
      <c r="AC94" s="49"/>
      <c r="AD94" s="49"/>
      <c r="AE94" s="49"/>
      <c r="AF94" s="49"/>
      <c r="AG94" s="49"/>
      <c r="AH94" s="49"/>
    </row>
    <row r="95" spans="1:34" ht="15.75" customHeight="1">
      <c r="A95" s="39"/>
      <c r="B95" s="40"/>
      <c r="C95" s="40"/>
      <c r="D95" s="50"/>
      <c r="E95" s="33"/>
      <c r="F95" s="33"/>
      <c r="G95" s="33"/>
      <c r="H95" s="33"/>
      <c r="I95" s="33"/>
      <c r="J95" s="33"/>
      <c r="K95" s="33"/>
      <c r="L95" s="33"/>
      <c r="M95" s="33"/>
      <c r="N95" s="33"/>
      <c r="O95" s="33"/>
      <c r="P95" s="33"/>
      <c r="Q95" s="33"/>
      <c r="R95" s="33"/>
      <c r="S95" s="33"/>
      <c r="T95" s="33"/>
      <c r="U95" s="33"/>
      <c r="V95" s="49"/>
      <c r="W95" s="49"/>
      <c r="X95" s="49"/>
      <c r="Y95" s="49"/>
      <c r="Z95" s="49"/>
      <c r="AA95" s="49"/>
      <c r="AB95" s="49"/>
      <c r="AC95" s="49"/>
      <c r="AD95" s="49"/>
      <c r="AE95" s="49"/>
      <c r="AF95" s="49"/>
      <c r="AG95" s="49"/>
      <c r="AH95" s="49"/>
    </row>
    <row r="96" spans="1:34" ht="15.75" customHeight="1">
      <c r="A96" s="39"/>
      <c r="B96" s="40"/>
      <c r="C96" s="40"/>
      <c r="D96" s="50"/>
      <c r="E96" s="33"/>
      <c r="F96" s="33"/>
      <c r="G96" s="33"/>
      <c r="H96" s="33"/>
      <c r="I96" s="33"/>
      <c r="J96" s="33"/>
      <c r="K96" s="33"/>
      <c r="L96" s="33"/>
      <c r="M96" s="33"/>
      <c r="N96" s="33"/>
      <c r="O96" s="33"/>
      <c r="P96" s="33"/>
      <c r="Q96" s="33"/>
      <c r="R96" s="33"/>
      <c r="S96" s="33"/>
      <c r="T96" s="33"/>
      <c r="U96" s="33"/>
      <c r="V96" s="49"/>
      <c r="W96" s="49"/>
      <c r="X96" s="49"/>
      <c r="Y96" s="49"/>
      <c r="Z96" s="49"/>
      <c r="AA96" s="49"/>
      <c r="AB96" s="49"/>
      <c r="AC96" s="49"/>
      <c r="AD96" s="49"/>
      <c r="AE96" s="49"/>
      <c r="AF96" s="49"/>
      <c r="AG96" s="49"/>
      <c r="AH96" s="49"/>
    </row>
    <row r="97" spans="1:34" ht="15.75" customHeight="1">
      <c r="A97" s="39"/>
      <c r="B97" s="40"/>
      <c r="C97" s="40"/>
      <c r="D97" s="50"/>
      <c r="E97" s="33"/>
      <c r="F97" s="33"/>
      <c r="G97" s="33"/>
      <c r="H97" s="33"/>
      <c r="I97" s="33"/>
      <c r="J97" s="33"/>
      <c r="K97" s="33"/>
      <c r="L97" s="33"/>
      <c r="M97" s="33"/>
      <c r="N97" s="33"/>
      <c r="O97" s="33"/>
      <c r="P97" s="33"/>
      <c r="Q97" s="33"/>
      <c r="R97" s="33"/>
      <c r="S97" s="33"/>
      <c r="T97" s="33"/>
      <c r="U97" s="33"/>
      <c r="V97" s="49"/>
      <c r="W97" s="49"/>
      <c r="X97" s="49"/>
      <c r="Y97" s="49"/>
      <c r="Z97" s="49"/>
      <c r="AA97" s="49"/>
      <c r="AB97" s="49"/>
      <c r="AC97" s="49"/>
      <c r="AD97" s="49"/>
      <c r="AE97" s="49"/>
      <c r="AF97" s="49"/>
      <c r="AG97" s="49"/>
      <c r="AH97" s="49"/>
    </row>
    <row r="98" spans="1:34" ht="15.75" customHeight="1">
      <c r="A98" s="39"/>
      <c r="B98" s="40"/>
      <c r="C98" s="40"/>
      <c r="D98" s="50"/>
      <c r="E98" s="33"/>
      <c r="F98" s="33"/>
      <c r="G98" s="33"/>
      <c r="H98" s="33"/>
      <c r="I98" s="33"/>
      <c r="J98" s="33"/>
      <c r="K98" s="33"/>
      <c r="L98" s="33"/>
      <c r="M98" s="33"/>
      <c r="N98" s="33"/>
      <c r="O98" s="33"/>
      <c r="P98" s="33"/>
      <c r="Q98" s="33"/>
      <c r="R98" s="33"/>
      <c r="S98" s="33"/>
      <c r="T98" s="33"/>
      <c r="U98" s="33"/>
      <c r="V98" s="49"/>
      <c r="W98" s="49"/>
      <c r="X98" s="49"/>
      <c r="Y98" s="49"/>
      <c r="Z98" s="49"/>
      <c r="AA98" s="49"/>
      <c r="AB98" s="49"/>
      <c r="AC98" s="49"/>
      <c r="AD98" s="49"/>
      <c r="AE98" s="49"/>
      <c r="AF98" s="49"/>
      <c r="AG98" s="49"/>
      <c r="AH98" s="49"/>
    </row>
    <row r="99" spans="1:34" ht="15.75" customHeight="1">
      <c r="A99" s="39"/>
      <c r="B99" s="40"/>
      <c r="C99" s="40"/>
      <c r="D99" s="50"/>
      <c r="E99" s="33"/>
      <c r="F99" s="33"/>
      <c r="G99" s="33"/>
      <c r="H99" s="33"/>
      <c r="I99" s="33"/>
      <c r="J99" s="33"/>
      <c r="K99" s="33"/>
      <c r="L99" s="33"/>
      <c r="M99" s="33"/>
      <c r="N99" s="33"/>
      <c r="O99" s="33"/>
      <c r="P99" s="33"/>
      <c r="Q99" s="33"/>
      <c r="R99" s="33"/>
      <c r="S99" s="33"/>
      <c r="T99" s="33"/>
      <c r="U99" s="33"/>
      <c r="V99" s="49"/>
      <c r="W99" s="49"/>
      <c r="X99" s="49"/>
      <c r="Y99" s="49"/>
      <c r="Z99" s="49"/>
      <c r="AA99" s="49"/>
      <c r="AB99" s="49"/>
      <c r="AC99" s="49"/>
      <c r="AD99" s="49"/>
      <c r="AE99" s="49"/>
      <c r="AF99" s="49"/>
      <c r="AG99" s="49"/>
      <c r="AH99" s="49"/>
    </row>
    <row r="100" spans="1:34" ht="15.75" customHeight="1">
      <c r="A100" s="39"/>
      <c r="B100" s="40"/>
      <c r="C100" s="40"/>
      <c r="D100" s="50"/>
      <c r="E100" s="33"/>
      <c r="F100" s="33"/>
      <c r="G100" s="33"/>
      <c r="H100" s="33"/>
      <c r="I100" s="33"/>
      <c r="J100" s="33"/>
      <c r="K100" s="33"/>
      <c r="L100" s="33"/>
      <c r="M100" s="33"/>
      <c r="N100" s="33"/>
      <c r="O100" s="33"/>
      <c r="P100" s="33"/>
      <c r="Q100" s="33"/>
      <c r="R100" s="33"/>
      <c r="S100" s="33"/>
      <c r="T100" s="33"/>
      <c r="U100" s="33"/>
      <c r="V100" s="49"/>
      <c r="W100" s="49"/>
      <c r="X100" s="49"/>
      <c r="Y100" s="49"/>
      <c r="Z100" s="49"/>
      <c r="AA100" s="49"/>
      <c r="AB100" s="49"/>
      <c r="AC100" s="49"/>
      <c r="AD100" s="49"/>
      <c r="AE100" s="49"/>
      <c r="AF100" s="49"/>
      <c r="AG100" s="49"/>
      <c r="AH100" s="49"/>
    </row>
    <row r="101" spans="1:34" ht="15.75" customHeight="1">
      <c r="A101" s="39"/>
      <c r="B101" s="40"/>
      <c r="C101" s="40"/>
      <c r="D101" s="50"/>
      <c r="E101" s="33"/>
      <c r="F101" s="33"/>
      <c r="G101" s="33"/>
      <c r="H101" s="33"/>
      <c r="I101" s="33"/>
      <c r="J101" s="33"/>
      <c r="K101" s="33"/>
      <c r="L101" s="33"/>
      <c r="M101" s="33"/>
      <c r="N101" s="33"/>
      <c r="O101" s="33"/>
      <c r="P101" s="33"/>
      <c r="Q101" s="33"/>
      <c r="R101" s="33"/>
      <c r="S101" s="33"/>
      <c r="T101" s="33"/>
      <c r="U101" s="33"/>
      <c r="V101" s="49"/>
      <c r="W101" s="49"/>
      <c r="X101" s="49"/>
      <c r="Y101" s="49"/>
      <c r="Z101" s="49"/>
      <c r="AA101" s="49"/>
      <c r="AB101" s="49"/>
      <c r="AC101" s="49"/>
      <c r="AD101" s="49"/>
      <c r="AE101" s="49"/>
      <c r="AF101" s="49"/>
      <c r="AG101" s="49"/>
      <c r="AH101" s="49"/>
    </row>
    <row r="102" spans="1:34" ht="15.75" customHeight="1">
      <c r="A102" s="39"/>
      <c r="B102" s="40"/>
      <c r="C102" s="40"/>
      <c r="D102" s="50"/>
      <c r="E102" s="33"/>
      <c r="F102" s="33"/>
      <c r="G102" s="33"/>
      <c r="H102" s="33"/>
      <c r="I102" s="33"/>
      <c r="J102" s="33"/>
      <c r="K102" s="33"/>
      <c r="L102" s="33"/>
      <c r="M102" s="33"/>
      <c r="N102" s="33"/>
      <c r="O102" s="33"/>
      <c r="P102" s="33"/>
      <c r="Q102" s="33"/>
      <c r="R102" s="33"/>
      <c r="S102" s="33"/>
      <c r="T102" s="33"/>
      <c r="U102" s="33"/>
      <c r="V102" s="49"/>
      <c r="W102" s="49"/>
      <c r="X102" s="49"/>
      <c r="Y102" s="49"/>
      <c r="Z102" s="49"/>
      <c r="AA102" s="49"/>
      <c r="AB102" s="49"/>
      <c r="AC102" s="49"/>
      <c r="AD102" s="49"/>
      <c r="AE102" s="49"/>
      <c r="AF102" s="49"/>
      <c r="AG102" s="49"/>
      <c r="AH102" s="49"/>
    </row>
    <row r="103" spans="1:34" ht="15.75" customHeight="1">
      <c r="A103" s="39"/>
      <c r="B103" s="40"/>
      <c r="C103" s="40"/>
      <c r="D103" s="50"/>
      <c r="E103" s="33"/>
      <c r="F103" s="33"/>
      <c r="G103" s="33"/>
      <c r="H103" s="33"/>
      <c r="I103" s="33"/>
      <c r="J103" s="33"/>
      <c r="K103" s="33"/>
      <c r="L103" s="33"/>
      <c r="M103" s="33"/>
      <c r="N103" s="33"/>
      <c r="O103" s="33"/>
      <c r="P103" s="33"/>
      <c r="Q103" s="33"/>
      <c r="R103" s="33"/>
      <c r="S103" s="33"/>
      <c r="T103" s="33"/>
      <c r="U103" s="33"/>
      <c r="V103" s="49"/>
      <c r="W103" s="49"/>
      <c r="X103" s="49"/>
      <c r="Y103" s="49"/>
      <c r="Z103" s="49"/>
      <c r="AA103" s="49"/>
      <c r="AB103" s="49"/>
      <c r="AC103" s="49"/>
      <c r="AD103" s="49"/>
      <c r="AE103" s="49"/>
      <c r="AF103" s="49"/>
      <c r="AG103" s="49"/>
      <c r="AH103" s="49"/>
    </row>
    <row r="104" spans="1:34" ht="15.75" customHeight="1">
      <c r="A104" s="39"/>
      <c r="B104" s="40"/>
      <c r="C104" s="40"/>
      <c r="D104" s="50"/>
      <c r="E104" s="33"/>
      <c r="F104" s="33"/>
      <c r="G104" s="33"/>
      <c r="H104" s="33"/>
      <c r="I104" s="33"/>
      <c r="J104" s="33"/>
      <c r="K104" s="33"/>
      <c r="L104" s="33"/>
      <c r="M104" s="33"/>
      <c r="N104" s="33"/>
      <c r="O104" s="33"/>
      <c r="P104" s="33"/>
      <c r="Q104" s="33"/>
      <c r="R104" s="33"/>
      <c r="S104" s="33"/>
      <c r="T104" s="33"/>
      <c r="U104" s="33"/>
      <c r="V104" s="49"/>
      <c r="W104" s="49"/>
      <c r="X104" s="49"/>
      <c r="Y104" s="49"/>
      <c r="Z104" s="49"/>
      <c r="AA104" s="49"/>
      <c r="AB104" s="49"/>
      <c r="AC104" s="49"/>
      <c r="AD104" s="49"/>
      <c r="AE104" s="49"/>
      <c r="AF104" s="49"/>
      <c r="AG104" s="49"/>
      <c r="AH104" s="49"/>
    </row>
    <row r="105" spans="1:34" ht="15.75" customHeight="1">
      <c r="A105" s="39"/>
      <c r="B105" s="40"/>
      <c r="C105" s="40"/>
      <c r="D105" s="50"/>
      <c r="E105" s="33"/>
      <c r="F105" s="33"/>
      <c r="G105" s="33"/>
      <c r="H105" s="33"/>
      <c r="I105" s="33"/>
      <c r="J105" s="33"/>
      <c r="K105" s="33"/>
      <c r="L105" s="33"/>
      <c r="M105" s="33"/>
      <c r="N105" s="33"/>
      <c r="O105" s="33"/>
      <c r="P105" s="33"/>
      <c r="Q105" s="33"/>
      <c r="R105" s="33"/>
      <c r="S105" s="33"/>
      <c r="T105" s="33"/>
      <c r="U105" s="33"/>
      <c r="V105" s="49"/>
      <c r="W105" s="49"/>
      <c r="X105" s="49"/>
      <c r="Y105" s="49"/>
      <c r="Z105" s="49"/>
      <c r="AA105" s="49"/>
      <c r="AB105" s="49"/>
      <c r="AC105" s="49"/>
      <c r="AD105" s="49"/>
      <c r="AE105" s="49"/>
      <c r="AF105" s="49"/>
      <c r="AG105" s="49"/>
      <c r="AH105" s="49"/>
    </row>
    <row r="106" spans="1:34" ht="15.75" customHeight="1">
      <c r="A106" s="39"/>
      <c r="B106" s="40"/>
      <c r="C106" s="40"/>
      <c r="D106" s="50"/>
      <c r="E106" s="33"/>
      <c r="F106" s="33"/>
      <c r="G106" s="33"/>
      <c r="H106" s="33"/>
      <c r="I106" s="33"/>
      <c r="J106" s="33"/>
      <c r="K106" s="33"/>
      <c r="L106" s="33"/>
      <c r="M106" s="33"/>
      <c r="N106" s="33"/>
      <c r="O106" s="33"/>
      <c r="P106" s="33"/>
      <c r="Q106" s="33"/>
      <c r="R106" s="33"/>
      <c r="S106" s="33"/>
      <c r="T106" s="33"/>
      <c r="U106" s="33"/>
      <c r="V106" s="49"/>
      <c r="W106" s="49"/>
      <c r="X106" s="49"/>
      <c r="Y106" s="49"/>
      <c r="Z106" s="49"/>
      <c r="AA106" s="49"/>
      <c r="AB106" s="49"/>
      <c r="AC106" s="49"/>
      <c r="AD106" s="49"/>
      <c r="AE106" s="49"/>
      <c r="AF106" s="49"/>
      <c r="AG106" s="49"/>
      <c r="AH106" s="49"/>
    </row>
    <row r="107" spans="1:34" ht="15.75" customHeight="1">
      <c r="A107" s="39"/>
      <c r="B107" s="40"/>
      <c r="C107" s="40"/>
      <c r="D107" s="50"/>
      <c r="E107" s="33"/>
      <c r="F107" s="33"/>
      <c r="G107" s="33"/>
      <c r="H107" s="33"/>
      <c r="I107" s="33"/>
      <c r="J107" s="33"/>
      <c r="K107" s="33"/>
      <c r="L107" s="33"/>
      <c r="M107" s="33"/>
      <c r="N107" s="33"/>
      <c r="O107" s="33"/>
      <c r="P107" s="33"/>
      <c r="Q107" s="33"/>
      <c r="R107" s="33"/>
      <c r="S107" s="33"/>
      <c r="T107" s="33"/>
      <c r="U107" s="33"/>
      <c r="V107" s="49"/>
      <c r="W107" s="49"/>
      <c r="X107" s="49"/>
      <c r="Y107" s="49"/>
      <c r="Z107" s="49"/>
      <c r="AA107" s="49"/>
      <c r="AB107" s="49"/>
      <c r="AC107" s="49"/>
      <c r="AD107" s="49"/>
      <c r="AE107" s="49"/>
      <c r="AF107" s="49"/>
      <c r="AG107" s="49"/>
      <c r="AH107" s="49"/>
    </row>
    <row r="108" spans="1:34" ht="15.75" customHeight="1">
      <c r="A108" s="39"/>
      <c r="B108" s="40"/>
      <c r="C108" s="40"/>
      <c r="D108" s="50"/>
      <c r="E108" s="33"/>
      <c r="F108" s="33"/>
      <c r="G108" s="33"/>
      <c r="H108" s="33"/>
      <c r="I108" s="33"/>
      <c r="J108" s="33"/>
      <c r="K108" s="33"/>
      <c r="L108" s="33"/>
      <c r="M108" s="33"/>
      <c r="N108" s="33"/>
      <c r="O108" s="33"/>
      <c r="P108" s="33"/>
      <c r="Q108" s="33"/>
      <c r="R108" s="33"/>
      <c r="S108" s="33"/>
      <c r="T108" s="33"/>
      <c r="U108" s="33"/>
      <c r="V108" s="49"/>
      <c r="W108" s="49"/>
      <c r="X108" s="49"/>
      <c r="Y108" s="49"/>
      <c r="Z108" s="49"/>
      <c r="AA108" s="49"/>
      <c r="AB108" s="49"/>
      <c r="AC108" s="49"/>
      <c r="AD108" s="49"/>
      <c r="AE108" s="49"/>
      <c r="AF108" s="49"/>
      <c r="AG108" s="49"/>
      <c r="AH108" s="49"/>
    </row>
    <row r="109" spans="1:34" ht="15.75" customHeight="1">
      <c r="A109" s="39"/>
      <c r="B109" s="40"/>
      <c r="C109" s="40"/>
      <c r="D109" s="50"/>
      <c r="E109" s="33"/>
      <c r="F109" s="33"/>
      <c r="G109" s="33"/>
      <c r="H109" s="33"/>
      <c r="I109" s="33"/>
      <c r="J109" s="33"/>
      <c r="K109" s="33"/>
      <c r="L109" s="33"/>
      <c r="M109" s="33"/>
      <c r="N109" s="33"/>
      <c r="O109" s="33"/>
      <c r="P109" s="33"/>
      <c r="Q109" s="33"/>
      <c r="R109" s="33"/>
      <c r="S109" s="33"/>
      <c r="T109" s="33"/>
      <c r="U109" s="33"/>
      <c r="V109" s="49"/>
      <c r="W109" s="49"/>
      <c r="X109" s="49"/>
      <c r="Y109" s="49"/>
      <c r="Z109" s="49"/>
      <c r="AA109" s="49"/>
      <c r="AB109" s="49"/>
      <c r="AC109" s="49"/>
      <c r="AD109" s="49"/>
      <c r="AE109" s="49"/>
      <c r="AF109" s="49"/>
      <c r="AG109" s="49"/>
      <c r="AH109" s="49"/>
    </row>
    <row r="110" spans="1:34" ht="15.75" customHeight="1">
      <c r="A110" s="39"/>
      <c r="B110" s="40"/>
      <c r="C110" s="40"/>
      <c r="D110" s="50"/>
      <c r="E110" s="33"/>
      <c r="F110" s="33"/>
      <c r="G110" s="33"/>
      <c r="H110" s="33"/>
      <c r="I110" s="33"/>
      <c r="J110" s="33"/>
      <c r="K110" s="33"/>
      <c r="L110" s="33"/>
      <c r="M110" s="33"/>
      <c r="N110" s="33"/>
      <c r="O110" s="33"/>
      <c r="P110" s="33"/>
      <c r="Q110" s="33"/>
      <c r="R110" s="33"/>
      <c r="S110" s="33"/>
      <c r="T110" s="33"/>
      <c r="U110" s="33"/>
      <c r="V110" s="49"/>
      <c r="W110" s="49"/>
      <c r="X110" s="49"/>
      <c r="Y110" s="49"/>
      <c r="Z110" s="49"/>
      <c r="AA110" s="49"/>
      <c r="AB110" s="49"/>
      <c r="AC110" s="49"/>
      <c r="AD110" s="49"/>
      <c r="AE110" s="49"/>
      <c r="AF110" s="49"/>
      <c r="AG110" s="49"/>
      <c r="AH110" s="49"/>
    </row>
    <row r="111" spans="1:34" ht="15.75" customHeight="1">
      <c r="A111" s="39"/>
      <c r="B111" s="40"/>
      <c r="C111" s="40"/>
      <c r="D111" s="50"/>
      <c r="E111" s="33"/>
      <c r="F111" s="33"/>
      <c r="G111" s="33"/>
      <c r="H111" s="33"/>
      <c r="I111" s="33"/>
      <c r="J111" s="33"/>
      <c r="K111" s="33"/>
      <c r="L111" s="33"/>
      <c r="M111" s="33"/>
      <c r="N111" s="33"/>
      <c r="O111" s="33"/>
      <c r="P111" s="33"/>
      <c r="Q111" s="33"/>
      <c r="R111" s="33"/>
      <c r="S111" s="33"/>
      <c r="T111" s="33"/>
      <c r="U111" s="33"/>
      <c r="V111" s="49"/>
      <c r="W111" s="49"/>
      <c r="X111" s="49"/>
      <c r="Y111" s="49"/>
      <c r="Z111" s="49"/>
      <c r="AA111" s="49"/>
      <c r="AB111" s="49"/>
      <c r="AC111" s="49"/>
      <c r="AD111" s="49"/>
      <c r="AE111" s="49"/>
      <c r="AF111" s="49"/>
      <c r="AG111" s="49"/>
      <c r="AH111" s="49"/>
    </row>
    <row r="112" spans="1:34" ht="15.75" customHeight="1">
      <c r="A112" s="39"/>
      <c r="B112" s="40"/>
      <c r="C112" s="40"/>
      <c r="D112" s="50"/>
      <c r="E112" s="33"/>
      <c r="F112" s="33"/>
      <c r="G112" s="33"/>
      <c r="H112" s="33"/>
      <c r="I112" s="33"/>
      <c r="J112" s="33"/>
      <c r="K112" s="33"/>
      <c r="L112" s="33"/>
      <c r="M112" s="33"/>
      <c r="N112" s="33"/>
      <c r="O112" s="33"/>
      <c r="P112" s="33"/>
      <c r="Q112" s="33"/>
      <c r="R112" s="33"/>
      <c r="S112" s="33"/>
      <c r="T112" s="33"/>
      <c r="U112" s="33"/>
      <c r="V112" s="49"/>
      <c r="W112" s="49"/>
      <c r="X112" s="49"/>
      <c r="Y112" s="49"/>
      <c r="Z112" s="49"/>
      <c r="AA112" s="49"/>
      <c r="AB112" s="49"/>
      <c r="AC112" s="49"/>
      <c r="AD112" s="49"/>
      <c r="AE112" s="49"/>
      <c r="AF112" s="49"/>
      <c r="AG112" s="49"/>
      <c r="AH112" s="49"/>
    </row>
    <row r="113" spans="1:34" ht="15.75" customHeight="1">
      <c r="A113" s="39"/>
      <c r="B113" s="40"/>
      <c r="C113" s="40"/>
      <c r="D113" s="50"/>
      <c r="E113" s="33"/>
      <c r="F113" s="33"/>
      <c r="G113" s="33"/>
      <c r="H113" s="33"/>
      <c r="I113" s="33"/>
      <c r="J113" s="33"/>
      <c r="K113" s="33"/>
      <c r="L113" s="33"/>
      <c r="M113" s="33"/>
      <c r="N113" s="33"/>
      <c r="O113" s="33"/>
      <c r="P113" s="33"/>
      <c r="Q113" s="33"/>
      <c r="R113" s="33"/>
      <c r="S113" s="33"/>
      <c r="T113" s="33"/>
      <c r="U113" s="33"/>
      <c r="V113" s="49"/>
      <c r="W113" s="49"/>
      <c r="X113" s="49"/>
      <c r="Y113" s="49"/>
      <c r="Z113" s="49"/>
      <c r="AA113" s="49"/>
      <c r="AB113" s="49"/>
      <c r="AC113" s="49"/>
      <c r="AD113" s="49"/>
      <c r="AE113" s="49"/>
      <c r="AF113" s="49"/>
      <c r="AG113" s="49"/>
      <c r="AH113" s="49"/>
    </row>
    <row r="114" spans="1:34" ht="15.75" customHeight="1">
      <c r="A114" s="39"/>
      <c r="B114" s="40"/>
      <c r="C114" s="40"/>
      <c r="D114" s="50"/>
      <c r="E114" s="33"/>
      <c r="F114" s="33"/>
      <c r="G114" s="33"/>
      <c r="H114" s="33"/>
      <c r="I114" s="33"/>
      <c r="J114" s="33"/>
      <c r="K114" s="33"/>
      <c r="L114" s="33"/>
      <c r="M114" s="33"/>
      <c r="N114" s="33"/>
      <c r="O114" s="33"/>
      <c r="P114" s="33"/>
      <c r="Q114" s="33"/>
      <c r="R114" s="33"/>
      <c r="S114" s="33"/>
      <c r="T114" s="33"/>
      <c r="U114" s="33"/>
      <c r="V114" s="49"/>
      <c r="W114" s="49"/>
      <c r="X114" s="49"/>
      <c r="Y114" s="49"/>
      <c r="Z114" s="49"/>
      <c r="AA114" s="49"/>
      <c r="AB114" s="49"/>
      <c r="AC114" s="49"/>
      <c r="AD114" s="49"/>
      <c r="AE114" s="49"/>
      <c r="AF114" s="49"/>
      <c r="AG114" s="49"/>
      <c r="AH114" s="49"/>
    </row>
    <row r="115" spans="1:34" ht="15.75" customHeight="1">
      <c r="A115" s="39"/>
      <c r="B115" s="40"/>
      <c r="C115" s="40"/>
      <c r="D115" s="50"/>
      <c r="E115" s="33"/>
      <c r="F115" s="33"/>
      <c r="G115" s="33"/>
      <c r="H115" s="33"/>
      <c r="I115" s="33"/>
      <c r="J115" s="33"/>
      <c r="K115" s="33"/>
      <c r="L115" s="33"/>
      <c r="M115" s="33"/>
      <c r="N115" s="33"/>
      <c r="O115" s="33"/>
      <c r="P115" s="33"/>
      <c r="Q115" s="33"/>
      <c r="R115" s="33"/>
      <c r="S115" s="33"/>
      <c r="T115" s="33"/>
      <c r="U115" s="33"/>
      <c r="V115" s="49"/>
      <c r="W115" s="49"/>
      <c r="X115" s="49"/>
      <c r="Y115" s="49"/>
      <c r="Z115" s="49"/>
      <c r="AA115" s="49"/>
      <c r="AB115" s="49"/>
      <c r="AC115" s="49"/>
      <c r="AD115" s="49"/>
      <c r="AE115" s="49"/>
      <c r="AF115" s="49"/>
      <c r="AG115" s="49"/>
      <c r="AH115" s="49"/>
    </row>
    <row r="116" spans="1:34" ht="15.75" customHeight="1">
      <c r="A116" s="39"/>
      <c r="B116" s="40"/>
      <c r="C116" s="40"/>
      <c r="D116" s="50"/>
      <c r="E116" s="33"/>
      <c r="F116" s="33"/>
      <c r="G116" s="33"/>
      <c r="H116" s="33"/>
      <c r="I116" s="33"/>
      <c r="J116" s="33"/>
      <c r="K116" s="33"/>
      <c r="L116" s="33"/>
      <c r="M116" s="33"/>
      <c r="N116" s="33"/>
      <c r="O116" s="33"/>
      <c r="P116" s="33"/>
      <c r="Q116" s="33"/>
      <c r="R116" s="33"/>
      <c r="S116" s="33"/>
      <c r="T116" s="33"/>
      <c r="U116" s="33"/>
      <c r="V116" s="49"/>
      <c r="W116" s="49"/>
      <c r="X116" s="49"/>
      <c r="Y116" s="49"/>
      <c r="Z116" s="49"/>
      <c r="AA116" s="49"/>
      <c r="AB116" s="49"/>
      <c r="AC116" s="49"/>
      <c r="AD116" s="49"/>
      <c r="AE116" s="49"/>
      <c r="AF116" s="49"/>
      <c r="AG116" s="49"/>
      <c r="AH116" s="49"/>
    </row>
    <row r="117" spans="1:34" ht="15.75" customHeight="1">
      <c r="A117" s="39"/>
      <c r="B117" s="40"/>
      <c r="C117" s="40"/>
      <c r="D117" s="50"/>
      <c r="E117" s="33"/>
      <c r="F117" s="33"/>
      <c r="G117" s="33"/>
      <c r="H117" s="33"/>
      <c r="I117" s="33"/>
      <c r="J117" s="33"/>
      <c r="K117" s="33"/>
      <c r="L117" s="33"/>
      <c r="M117" s="33"/>
      <c r="N117" s="33"/>
      <c r="O117" s="33"/>
      <c r="P117" s="33"/>
      <c r="Q117" s="33"/>
      <c r="R117" s="33"/>
      <c r="S117" s="33"/>
      <c r="T117" s="33"/>
      <c r="U117" s="33"/>
      <c r="V117" s="49"/>
      <c r="W117" s="49"/>
      <c r="X117" s="49"/>
      <c r="Y117" s="49"/>
      <c r="Z117" s="49"/>
      <c r="AA117" s="49"/>
      <c r="AB117" s="49"/>
      <c r="AC117" s="49"/>
      <c r="AD117" s="49"/>
      <c r="AE117" s="49"/>
      <c r="AF117" s="49"/>
      <c r="AG117" s="49"/>
      <c r="AH117" s="49"/>
    </row>
    <row r="118" spans="1:34" ht="15.75" customHeight="1">
      <c r="A118" s="39"/>
      <c r="B118" s="40"/>
      <c r="C118" s="40"/>
      <c r="D118" s="50"/>
      <c r="E118" s="33"/>
      <c r="F118" s="33"/>
      <c r="G118" s="33"/>
      <c r="H118" s="33"/>
      <c r="I118" s="33"/>
      <c r="J118" s="33"/>
      <c r="K118" s="33"/>
      <c r="L118" s="33"/>
      <c r="M118" s="33"/>
      <c r="N118" s="33"/>
      <c r="O118" s="33"/>
      <c r="P118" s="33"/>
      <c r="Q118" s="33"/>
      <c r="R118" s="33"/>
      <c r="S118" s="33"/>
      <c r="T118" s="33"/>
      <c r="U118" s="33"/>
      <c r="V118" s="49"/>
      <c r="W118" s="49"/>
      <c r="X118" s="49"/>
      <c r="Y118" s="49"/>
      <c r="Z118" s="49"/>
      <c r="AA118" s="49"/>
      <c r="AB118" s="49"/>
      <c r="AC118" s="49"/>
      <c r="AD118" s="49"/>
      <c r="AE118" s="49"/>
      <c r="AF118" s="49"/>
      <c r="AG118" s="49"/>
      <c r="AH118" s="49"/>
    </row>
    <row r="119" spans="1:34" ht="15.75" customHeight="1">
      <c r="A119" s="39"/>
      <c r="B119" s="40"/>
      <c r="C119" s="40"/>
      <c r="D119" s="50"/>
      <c r="E119" s="33"/>
      <c r="F119" s="33"/>
      <c r="G119" s="33"/>
      <c r="H119" s="33"/>
      <c r="I119" s="33"/>
      <c r="J119" s="33"/>
      <c r="K119" s="33"/>
      <c r="L119" s="33"/>
      <c r="M119" s="33"/>
      <c r="N119" s="33"/>
      <c r="O119" s="33"/>
      <c r="P119" s="33"/>
      <c r="Q119" s="33"/>
      <c r="R119" s="33"/>
      <c r="S119" s="33"/>
      <c r="T119" s="33"/>
      <c r="U119" s="33"/>
      <c r="V119" s="49"/>
      <c r="W119" s="49"/>
      <c r="X119" s="49"/>
      <c r="Y119" s="49"/>
      <c r="Z119" s="49"/>
      <c r="AA119" s="49"/>
      <c r="AB119" s="49"/>
      <c r="AC119" s="49"/>
      <c r="AD119" s="49"/>
      <c r="AE119" s="49"/>
      <c r="AF119" s="49"/>
      <c r="AG119" s="49"/>
      <c r="AH119" s="49"/>
    </row>
    <row r="120" spans="1:34" ht="15.75" customHeight="1">
      <c r="A120" s="39"/>
      <c r="B120" s="40"/>
      <c r="C120" s="40"/>
      <c r="D120" s="50"/>
      <c r="E120" s="33"/>
      <c r="F120" s="33"/>
      <c r="G120" s="33"/>
      <c r="H120" s="33"/>
      <c r="I120" s="33"/>
      <c r="J120" s="33"/>
      <c r="K120" s="33"/>
      <c r="L120" s="33"/>
      <c r="M120" s="33"/>
      <c r="N120" s="33"/>
      <c r="O120" s="33"/>
      <c r="P120" s="33"/>
      <c r="Q120" s="33"/>
      <c r="R120" s="33"/>
      <c r="S120" s="33"/>
      <c r="T120" s="33"/>
      <c r="U120" s="33"/>
      <c r="V120" s="49"/>
      <c r="W120" s="49"/>
      <c r="X120" s="49"/>
      <c r="Y120" s="49"/>
      <c r="Z120" s="49"/>
      <c r="AA120" s="49"/>
      <c r="AB120" s="49"/>
      <c r="AC120" s="49"/>
      <c r="AD120" s="49"/>
      <c r="AE120" s="49"/>
      <c r="AF120" s="49"/>
      <c r="AG120" s="49"/>
      <c r="AH120" s="49"/>
    </row>
    <row r="121" spans="1:34" ht="15.75" customHeight="1">
      <c r="A121" s="39"/>
      <c r="B121" s="40"/>
      <c r="C121" s="40"/>
      <c r="D121" s="50"/>
      <c r="E121" s="33"/>
      <c r="F121" s="33"/>
      <c r="G121" s="33"/>
      <c r="H121" s="33"/>
      <c r="I121" s="33"/>
      <c r="J121" s="33"/>
      <c r="K121" s="33"/>
      <c r="L121" s="33"/>
      <c r="M121" s="33"/>
      <c r="N121" s="33"/>
      <c r="O121" s="33"/>
      <c r="P121" s="33"/>
      <c r="Q121" s="33"/>
      <c r="R121" s="33"/>
      <c r="S121" s="33"/>
      <c r="T121" s="33"/>
      <c r="U121" s="33"/>
      <c r="V121" s="49"/>
      <c r="W121" s="49"/>
      <c r="X121" s="49"/>
      <c r="Y121" s="49"/>
      <c r="Z121" s="49"/>
      <c r="AA121" s="49"/>
      <c r="AB121" s="49"/>
      <c r="AC121" s="49"/>
      <c r="AD121" s="49"/>
      <c r="AE121" s="49"/>
      <c r="AF121" s="49"/>
      <c r="AG121" s="49"/>
      <c r="AH121" s="49"/>
    </row>
    <row r="122" spans="1:34" ht="15.75" customHeight="1">
      <c r="A122" s="39"/>
      <c r="B122" s="40"/>
      <c r="C122" s="40"/>
      <c r="D122" s="50"/>
      <c r="E122" s="33"/>
      <c r="F122" s="33"/>
      <c r="G122" s="33"/>
      <c r="H122" s="33"/>
      <c r="I122" s="33"/>
      <c r="J122" s="33"/>
      <c r="K122" s="33"/>
      <c r="L122" s="33"/>
      <c r="M122" s="33"/>
      <c r="N122" s="33"/>
      <c r="O122" s="33"/>
      <c r="P122" s="33"/>
      <c r="Q122" s="33"/>
      <c r="R122" s="33"/>
      <c r="S122" s="33"/>
      <c r="T122" s="33"/>
      <c r="U122" s="33"/>
      <c r="V122" s="49"/>
      <c r="W122" s="49"/>
      <c r="X122" s="49"/>
      <c r="Y122" s="49"/>
      <c r="Z122" s="49"/>
      <c r="AA122" s="49"/>
      <c r="AB122" s="49"/>
      <c r="AC122" s="49"/>
      <c r="AD122" s="49"/>
      <c r="AE122" s="49"/>
      <c r="AF122" s="49"/>
      <c r="AG122" s="49"/>
      <c r="AH122" s="49"/>
    </row>
    <row r="123" spans="1:34" ht="15.75" customHeight="1">
      <c r="A123" s="39"/>
      <c r="B123" s="40"/>
      <c r="C123" s="40"/>
      <c r="D123" s="50"/>
      <c r="E123" s="33"/>
      <c r="F123" s="33"/>
      <c r="G123" s="33"/>
      <c r="H123" s="33"/>
      <c r="I123" s="33"/>
      <c r="J123" s="33"/>
      <c r="K123" s="33"/>
      <c r="L123" s="33"/>
      <c r="M123" s="33"/>
      <c r="N123" s="33"/>
      <c r="O123" s="33"/>
      <c r="P123" s="33"/>
      <c r="Q123" s="33"/>
      <c r="R123" s="33"/>
      <c r="S123" s="33"/>
      <c r="T123" s="33"/>
      <c r="U123" s="33"/>
      <c r="V123" s="49"/>
      <c r="W123" s="49"/>
      <c r="X123" s="49"/>
      <c r="Y123" s="49"/>
      <c r="Z123" s="49"/>
      <c r="AA123" s="49"/>
      <c r="AB123" s="49"/>
      <c r="AC123" s="49"/>
      <c r="AD123" s="49"/>
      <c r="AE123" s="49"/>
      <c r="AF123" s="49"/>
      <c r="AG123" s="49"/>
      <c r="AH123" s="49"/>
    </row>
    <row r="124" spans="1:34" ht="15.75" customHeight="1">
      <c r="A124" s="39"/>
      <c r="B124" s="40"/>
      <c r="C124" s="40"/>
      <c r="D124" s="50"/>
      <c r="E124" s="33"/>
      <c r="F124" s="33"/>
      <c r="G124" s="33"/>
      <c r="H124" s="33"/>
      <c r="I124" s="33"/>
      <c r="J124" s="33"/>
      <c r="K124" s="33"/>
      <c r="L124" s="33"/>
      <c r="M124" s="33"/>
      <c r="N124" s="33"/>
      <c r="O124" s="33"/>
      <c r="P124" s="33"/>
      <c r="Q124" s="33"/>
      <c r="R124" s="33"/>
      <c r="S124" s="33"/>
      <c r="T124" s="33"/>
      <c r="U124" s="33"/>
      <c r="V124" s="49"/>
      <c r="W124" s="49"/>
      <c r="X124" s="49"/>
      <c r="Y124" s="49"/>
      <c r="Z124" s="49"/>
      <c r="AA124" s="49"/>
      <c r="AB124" s="49"/>
      <c r="AC124" s="49"/>
      <c r="AD124" s="49"/>
      <c r="AE124" s="49"/>
      <c r="AF124" s="49"/>
      <c r="AG124" s="49"/>
      <c r="AH124" s="49"/>
    </row>
    <row r="125" spans="1:34" ht="15.75" customHeight="1">
      <c r="A125" s="39"/>
      <c r="B125" s="40"/>
      <c r="C125" s="40"/>
      <c r="D125" s="50"/>
      <c r="E125" s="33"/>
      <c r="F125" s="33"/>
      <c r="G125" s="33"/>
      <c r="H125" s="33"/>
      <c r="I125" s="33"/>
      <c r="J125" s="33"/>
      <c r="K125" s="33"/>
      <c r="L125" s="33"/>
      <c r="M125" s="33"/>
      <c r="N125" s="33"/>
      <c r="O125" s="33"/>
      <c r="P125" s="33"/>
      <c r="Q125" s="33"/>
      <c r="R125" s="33"/>
      <c r="S125" s="33"/>
      <c r="T125" s="33"/>
      <c r="U125" s="33"/>
      <c r="V125" s="49"/>
      <c r="W125" s="49"/>
      <c r="X125" s="49"/>
      <c r="Y125" s="49"/>
      <c r="Z125" s="49"/>
      <c r="AA125" s="49"/>
      <c r="AB125" s="49"/>
      <c r="AC125" s="49"/>
      <c r="AD125" s="49"/>
      <c r="AE125" s="49"/>
      <c r="AF125" s="49"/>
      <c r="AG125" s="49"/>
      <c r="AH125" s="49"/>
    </row>
    <row r="126" spans="1:34" ht="15.75" customHeight="1">
      <c r="A126" s="39"/>
      <c r="B126" s="40"/>
      <c r="C126" s="40"/>
      <c r="D126" s="50"/>
      <c r="E126" s="33"/>
      <c r="F126" s="33"/>
      <c r="G126" s="33"/>
      <c r="H126" s="33"/>
      <c r="I126" s="33"/>
      <c r="J126" s="33"/>
      <c r="K126" s="33"/>
      <c r="L126" s="33"/>
      <c r="M126" s="33"/>
      <c r="N126" s="33"/>
      <c r="O126" s="33"/>
      <c r="P126" s="33"/>
      <c r="Q126" s="33"/>
      <c r="R126" s="33"/>
      <c r="S126" s="33"/>
      <c r="T126" s="33"/>
      <c r="U126" s="33"/>
      <c r="V126" s="49"/>
      <c r="W126" s="49"/>
      <c r="X126" s="49"/>
      <c r="Y126" s="49"/>
      <c r="Z126" s="49"/>
      <c r="AA126" s="49"/>
      <c r="AB126" s="49"/>
      <c r="AC126" s="49"/>
      <c r="AD126" s="49"/>
      <c r="AE126" s="49"/>
      <c r="AF126" s="49"/>
      <c r="AG126" s="49"/>
      <c r="AH126" s="49"/>
    </row>
    <row r="127" spans="1:34" ht="15.75" customHeight="1">
      <c r="A127" s="39"/>
      <c r="B127" s="40"/>
      <c r="C127" s="40"/>
      <c r="D127" s="50"/>
      <c r="E127" s="33"/>
      <c r="F127" s="33"/>
      <c r="G127" s="33"/>
      <c r="H127" s="33"/>
      <c r="I127" s="33"/>
      <c r="J127" s="33"/>
      <c r="K127" s="33"/>
      <c r="L127" s="33"/>
      <c r="M127" s="33"/>
      <c r="N127" s="33"/>
      <c r="O127" s="33"/>
      <c r="P127" s="33"/>
      <c r="Q127" s="33"/>
      <c r="R127" s="33"/>
      <c r="S127" s="33"/>
      <c r="T127" s="33"/>
      <c r="U127" s="33"/>
      <c r="V127" s="49"/>
      <c r="W127" s="49"/>
      <c r="X127" s="49"/>
      <c r="Y127" s="49"/>
      <c r="Z127" s="49"/>
      <c r="AA127" s="49"/>
      <c r="AB127" s="49"/>
      <c r="AC127" s="49"/>
      <c r="AD127" s="49"/>
      <c r="AE127" s="49"/>
      <c r="AF127" s="49"/>
      <c r="AG127" s="49"/>
      <c r="AH127" s="49"/>
    </row>
    <row r="128" spans="1:34" ht="15.75" customHeight="1">
      <c r="A128" s="39"/>
      <c r="B128" s="40"/>
      <c r="C128" s="40"/>
      <c r="D128" s="50"/>
      <c r="E128" s="33"/>
      <c r="F128" s="33"/>
      <c r="G128" s="33"/>
      <c r="H128" s="33"/>
      <c r="I128" s="33"/>
      <c r="J128" s="33"/>
      <c r="K128" s="33"/>
      <c r="L128" s="33"/>
      <c r="M128" s="33"/>
      <c r="N128" s="33"/>
      <c r="O128" s="33"/>
      <c r="P128" s="33"/>
      <c r="Q128" s="33"/>
      <c r="R128" s="33"/>
      <c r="S128" s="33"/>
      <c r="T128" s="33"/>
      <c r="U128" s="33"/>
      <c r="V128" s="49"/>
      <c r="W128" s="49"/>
      <c r="X128" s="49"/>
      <c r="Y128" s="49"/>
      <c r="Z128" s="49"/>
      <c r="AA128" s="49"/>
      <c r="AB128" s="49"/>
      <c r="AC128" s="49"/>
      <c r="AD128" s="49"/>
      <c r="AE128" s="49"/>
      <c r="AF128" s="49"/>
      <c r="AG128" s="49"/>
      <c r="AH128" s="49"/>
    </row>
    <row r="129" spans="1:34" ht="15.75" customHeight="1">
      <c r="A129" s="39"/>
      <c r="B129" s="40"/>
      <c r="C129" s="40"/>
      <c r="D129" s="50"/>
      <c r="E129" s="33"/>
      <c r="F129" s="33"/>
      <c r="G129" s="33"/>
      <c r="H129" s="33"/>
      <c r="I129" s="33"/>
      <c r="J129" s="33"/>
      <c r="K129" s="33"/>
      <c r="L129" s="33"/>
      <c r="M129" s="33"/>
      <c r="N129" s="33"/>
      <c r="O129" s="33"/>
      <c r="P129" s="33"/>
      <c r="Q129" s="33"/>
      <c r="R129" s="33"/>
      <c r="S129" s="33"/>
      <c r="T129" s="33"/>
      <c r="U129" s="33"/>
      <c r="V129" s="49"/>
      <c r="W129" s="49"/>
      <c r="X129" s="49"/>
      <c r="Y129" s="49"/>
      <c r="Z129" s="49"/>
      <c r="AA129" s="49"/>
      <c r="AB129" s="49"/>
      <c r="AC129" s="49"/>
      <c r="AD129" s="49"/>
      <c r="AE129" s="49"/>
      <c r="AF129" s="49"/>
      <c r="AG129" s="49"/>
      <c r="AH129" s="49"/>
    </row>
    <row r="130" spans="1:34" ht="15.75" customHeight="1">
      <c r="A130" s="39"/>
      <c r="B130" s="40"/>
      <c r="C130" s="40"/>
      <c r="D130" s="50"/>
      <c r="E130" s="33"/>
      <c r="F130" s="33"/>
      <c r="G130" s="33"/>
      <c r="H130" s="33"/>
      <c r="I130" s="33"/>
      <c r="J130" s="33"/>
      <c r="K130" s="33"/>
      <c r="L130" s="33"/>
      <c r="M130" s="33"/>
      <c r="N130" s="33"/>
      <c r="O130" s="33"/>
      <c r="P130" s="33"/>
      <c r="Q130" s="33"/>
      <c r="R130" s="33"/>
      <c r="S130" s="33"/>
      <c r="T130" s="33"/>
      <c r="U130" s="33"/>
      <c r="V130" s="49"/>
      <c r="W130" s="49"/>
      <c r="X130" s="49"/>
      <c r="Y130" s="49"/>
      <c r="Z130" s="49"/>
      <c r="AA130" s="49"/>
      <c r="AB130" s="49"/>
      <c r="AC130" s="49"/>
      <c r="AD130" s="49"/>
      <c r="AE130" s="49"/>
      <c r="AF130" s="49"/>
      <c r="AG130" s="49"/>
      <c r="AH130" s="49"/>
    </row>
    <row r="131" spans="1:34" ht="15.75" customHeight="1">
      <c r="A131" s="39"/>
      <c r="B131" s="40"/>
      <c r="C131" s="40"/>
      <c r="D131" s="50"/>
      <c r="E131" s="33"/>
      <c r="F131" s="33"/>
      <c r="G131" s="33"/>
      <c r="H131" s="33"/>
      <c r="I131" s="33"/>
      <c r="J131" s="33"/>
      <c r="K131" s="33"/>
      <c r="L131" s="33"/>
      <c r="M131" s="33"/>
      <c r="N131" s="33"/>
      <c r="O131" s="33"/>
      <c r="P131" s="33"/>
      <c r="Q131" s="33"/>
      <c r="R131" s="33"/>
      <c r="S131" s="33"/>
      <c r="T131" s="33"/>
      <c r="U131" s="33"/>
      <c r="V131" s="49"/>
      <c r="W131" s="49"/>
      <c r="X131" s="49"/>
      <c r="Y131" s="49"/>
      <c r="Z131" s="49"/>
      <c r="AA131" s="49"/>
      <c r="AB131" s="49"/>
      <c r="AC131" s="49"/>
      <c r="AD131" s="49"/>
      <c r="AE131" s="49"/>
      <c r="AF131" s="49"/>
      <c r="AG131" s="49"/>
      <c r="AH131" s="49"/>
    </row>
    <row r="132" spans="1:34" ht="15.75" customHeight="1">
      <c r="A132" s="39"/>
      <c r="B132" s="40"/>
      <c r="C132" s="40"/>
      <c r="D132" s="50"/>
      <c r="E132" s="33"/>
      <c r="F132" s="33"/>
      <c r="G132" s="33"/>
      <c r="H132" s="33"/>
      <c r="I132" s="33"/>
      <c r="J132" s="33"/>
      <c r="K132" s="33"/>
      <c r="L132" s="33"/>
      <c r="M132" s="33"/>
      <c r="N132" s="33"/>
      <c r="O132" s="33"/>
      <c r="P132" s="33"/>
      <c r="Q132" s="33"/>
      <c r="R132" s="33"/>
      <c r="S132" s="33"/>
      <c r="T132" s="33"/>
      <c r="U132" s="33"/>
      <c r="V132" s="49"/>
      <c r="W132" s="49"/>
      <c r="X132" s="49"/>
      <c r="Y132" s="49"/>
      <c r="Z132" s="49"/>
      <c r="AA132" s="49"/>
      <c r="AB132" s="49"/>
      <c r="AC132" s="49"/>
      <c r="AD132" s="49"/>
      <c r="AE132" s="49"/>
      <c r="AF132" s="49"/>
      <c r="AG132" s="49"/>
      <c r="AH132" s="49"/>
    </row>
    <row r="133" spans="1:34" ht="15.75" customHeight="1">
      <c r="A133" s="39"/>
      <c r="B133" s="40"/>
      <c r="C133" s="40"/>
      <c r="D133" s="50"/>
      <c r="E133" s="33"/>
      <c r="F133" s="33"/>
      <c r="G133" s="33"/>
      <c r="H133" s="33"/>
      <c r="I133" s="33"/>
      <c r="J133" s="33"/>
      <c r="K133" s="33"/>
      <c r="L133" s="33"/>
      <c r="M133" s="33"/>
      <c r="N133" s="33"/>
      <c r="O133" s="33"/>
      <c r="P133" s="33"/>
      <c r="Q133" s="33"/>
      <c r="R133" s="33"/>
      <c r="S133" s="33"/>
      <c r="T133" s="33"/>
      <c r="U133" s="33"/>
      <c r="V133" s="49"/>
      <c r="W133" s="49"/>
      <c r="X133" s="49"/>
      <c r="Y133" s="49"/>
      <c r="Z133" s="49"/>
      <c r="AA133" s="49"/>
      <c r="AB133" s="49"/>
      <c r="AC133" s="49"/>
      <c r="AD133" s="49"/>
      <c r="AE133" s="49"/>
      <c r="AF133" s="49"/>
      <c r="AG133" s="49"/>
      <c r="AH133" s="49"/>
    </row>
    <row r="134" spans="1:34" ht="15.75" customHeight="1">
      <c r="A134" s="39"/>
      <c r="B134" s="40"/>
      <c r="C134" s="40"/>
      <c r="D134" s="50"/>
      <c r="E134" s="33"/>
      <c r="F134" s="33"/>
      <c r="G134" s="33"/>
      <c r="H134" s="33"/>
      <c r="I134" s="33"/>
      <c r="J134" s="33"/>
      <c r="K134" s="33"/>
      <c r="L134" s="33"/>
      <c r="M134" s="33"/>
      <c r="N134" s="33"/>
      <c r="O134" s="33"/>
      <c r="P134" s="33"/>
      <c r="Q134" s="33"/>
      <c r="R134" s="33"/>
      <c r="S134" s="33"/>
      <c r="T134" s="33"/>
      <c r="U134" s="33"/>
      <c r="V134" s="49"/>
      <c r="W134" s="49"/>
      <c r="X134" s="49"/>
      <c r="Y134" s="49"/>
      <c r="Z134" s="49"/>
      <c r="AA134" s="49"/>
      <c r="AB134" s="49"/>
      <c r="AC134" s="49"/>
      <c r="AD134" s="49"/>
      <c r="AE134" s="49"/>
      <c r="AF134" s="49"/>
      <c r="AG134" s="49"/>
      <c r="AH134" s="49"/>
    </row>
    <row r="135" spans="1:34" ht="15.75" customHeight="1">
      <c r="A135" s="39"/>
      <c r="B135" s="40"/>
      <c r="C135" s="40"/>
      <c r="D135" s="50"/>
      <c r="E135" s="33"/>
      <c r="F135" s="33"/>
      <c r="G135" s="33"/>
      <c r="H135" s="33"/>
      <c r="I135" s="33"/>
      <c r="J135" s="33"/>
      <c r="K135" s="33"/>
      <c r="L135" s="33"/>
      <c r="M135" s="33"/>
      <c r="N135" s="33"/>
      <c r="O135" s="33"/>
      <c r="P135" s="33"/>
      <c r="Q135" s="33"/>
      <c r="R135" s="33"/>
      <c r="S135" s="33"/>
      <c r="T135" s="33"/>
      <c r="U135" s="33"/>
      <c r="V135" s="49"/>
      <c r="W135" s="49"/>
      <c r="X135" s="49"/>
      <c r="Y135" s="49"/>
      <c r="Z135" s="49"/>
      <c r="AA135" s="49"/>
      <c r="AB135" s="49"/>
      <c r="AC135" s="49"/>
      <c r="AD135" s="49"/>
      <c r="AE135" s="49"/>
      <c r="AF135" s="49"/>
      <c r="AG135" s="49"/>
      <c r="AH135" s="49"/>
    </row>
    <row r="136" spans="1:34" ht="15.75" customHeight="1">
      <c r="A136" s="39"/>
      <c r="B136" s="40"/>
      <c r="C136" s="40"/>
      <c r="D136" s="50"/>
      <c r="E136" s="33"/>
      <c r="F136" s="33"/>
      <c r="G136" s="33"/>
      <c r="H136" s="33"/>
      <c r="I136" s="33"/>
      <c r="J136" s="33"/>
      <c r="K136" s="33"/>
      <c r="L136" s="33"/>
      <c r="M136" s="33"/>
      <c r="N136" s="33"/>
      <c r="O136" s="33"/>
      <c r="P136" s="33"/>
      <c r="Q136" s="33"/>
      <c r="R136" s="33"/>
      <c r="S136" s="33"/>
      <c r="T136" s="33"/>
      <c r="U136" s="33"/>
      <c r="V136" s="49"/>
      <c r="W136" s="49"/>
      <c r="X136" s="49"/>
      <c r="Y136" s="49"/>
      <c r="Z136" s="49"/>
      <c r="AA136" s="49"/>
      <c r="AB136" s="49"/>
      <c r="AC136" s="49"/>
      <c r="AD136" s="49"/>
      <c r="AE136" s="49"/>
      <c r="AF136" s="49"/>
      <c r="AG136" s="49"/>
      <c r="AH136" s="49"/>
    </row>
    <row r="137" spans="1:34" ht="15.75" customHeight="1">
      <c r="A137" s="39"/>
      <c r="B137" s="40"/>
      <c r="C137" s="40"/>
      <c r="D137" s="50"/>
      <c r="E137" s="33"/>
      <c r="F137" s="33"/>
      <c r="G137" s="33"/>
      <c r="H137" s="33"/>
      <c r="I137" s="33"/>
      <c r="J137" s="33"/>
      <c r="K137" s="33"/>
      <c r="L137" s="33"/>
      <c r="M137" s="33"/>
      <c r="N137" s="33"/>
      <c r="O137" s="33"/>
      <c r="P137" s="33"/>
      <c r="Q137" s="33"/>
      <c r="R137" s="33"/>
      <c r="S137" s="33"/>
      <c r="T137" s="33"/>
      <c r="U137" s="33"/>
      <c r="V137" s="49"/>
      <c r="W137" s="49"/>
      <c r="X137" s="49"/>
      <c r="Y137" s="49"/>
      <c r="Z137" s="49"/>
      <c r="AA137" s="49"/>
      <c r="AB137" s="49"/>
      <c r="AC137" s="49"/>
      <c r="AD137" s="49"/>
      <c r="AE137" s="49"/>
      <c r="AF137" s="49"/>
      <c r="AG137" s="49"/>
      <c r="AH137" s="49"/>
    </row>
    <row r="138" spans="1:34" ht="15.75" customHeight="1">
      <c r="A138" s="39"/>
      <c r="B138" s="40"/>
      <c r="C138" s="40"/>
      <c r="D138" s="50"/>
      <c r="E138" s="33"/>
      <c r="F138" s="33"/>
      <c r="G138" s="33"/>
      <c r="H138" s="33"/>
      <c r="I138" s="33"/>
      <c r="J138" s="33"/>
      <c r="K138" s="33"/>
      <c r="L138" s="33"/>
      <c r="M138" s="33"/>
      <c r="N138" s="33"/>
      <c r="O138" s="33"/>
      <c r="P138" s="33"/>
      <c r="Q138" s="33"/>
      <c r="R138" s="33"/>
      <c r="S138" s="33"/>
      <c r="T138" s="33"/>
      <c r="U138" s="33"/>
      <c r="V138" s="49"/>
      <c r="W138" s="49"/>
      <c r="X138" s="49"/>
      <c r="Y138" s="49"/>
      <c r="Z138" s="49"/>
      <c r="AA138" s="49"/>
      <c r="AB138" s="49"/>
      <c r="AC138" s="49"/>
      <c r="AD138" s="49"/>
      <c r="AE138" s="49"/>
      <c r="AF138" s="49"/>
      <c r="AG138" s="49"/>
      <c r="AH138" s="49"/>
    </row>
    <row r="139" spans="1:34" ht="15.75" customHeight="1">
      <c r="A139" s="39"/>
      <c r="B139" s="40"/>
      <c r="C139" s="40"/>
      <c r="D139" s="50"/>
      <c r="E139" s="33"/>
      <c r="F139" s="33"/>
      <c r="G139" s="33"/>
      <c r="H139" s="33"/>
      <c r="I139" s="33"/>
      <c r="J139" s="33"/>
      <c r="K139" s="33"/>
      <c r="L139" s="33"/>
      <c r="M139" s="33"/>
      <c r="N139" s="33"/>
      <c r="O139" s="33"/>
      <c r="P139" s="33"/>
      <c r="Q139" s="33"/>
      <c r="R139" s="33"/>
      <c r="S139" s="33"/>
      <c r="T139" s="33"/>
      <c r="U139" s="33"/>
      <c r="V139" s="49"/>
      <c r="W139" s="49"/>
      <c r="X139" s="49"/>
      <c r="Y139" s="49"/>
      <c r="Z139" s="49"/>
      <c r="AA139" s="49"/>
      <c r="AB139" s="49"/>
      <c r="AC139" s="49"/>
      <c r="AD139" s="49"/>
      <c r="AE139" s="49"/>
      <c r="AF139" s="49"/>
      <c r="AG139" s="49"/>
      <c r="AH139" s="49"/>
    </row>
    <row r="140" spans="1:34" ht="15.75" customHeight="1">
      <c r="A140" s="39"/>
      <c r="B140" s="40"/>
      <c r="C140" s="40"/>
      <c r="D140" s="50"/>
      <c r="E140" s="33"/>
      <c r="F140" s="33"/>
      <c r="G140" s="33"/>
      <c r="H140" s="33"/>
      <c r="I140" s="33"/>
      <c r="J140" s="33"/>
      <c r="K140" s="33"/>
      <c r="L140" s="33"/>
      <c r="M140" s="33"/>
      <c r="N140" s="33"/>
      <c r="O140" s="33"/>
      <c r="P140" s="33"/>
      <c r="Q140" s="33"/>
      <c r="R140" s="33"/>
      <c r="S140" s="33"/>
      <c r="T140" s="33"/>
      <c r="U140" s="33"/>
      <c r="V140" s="49"/>
      <c r="W140" s="49"/>
      <c r="X140" s="49"/>
      <c r="Y140" s="49"/>
      <c r="Z140" s="49"/>
      <c r="AA140" s="49"/>
      <c r="AB140" s="49"/>
      <c r="AC140" s="49"/>
      <c r="AD140" s="49"/>
      <c r="AE140" s="49"/>
      <c r="AF140" s="49"/>
      <c r="AG140" s="49"/>
      <c r="AH140" s="49"/>
    </row>
    <row r="141" spans="1:34" ht="15.75" customHeight="1">
      <c r="A141" s="39"/>
      <c r="B141" s="40"/>
      <c r="C141" s="40"/>
      <c r="D141" s="50"/>
      <c r="E141" s="33"/>
      <c r="F141" s="33"/>
      <c r="G141" s="33"/>
      <c r="H141" s="33"/>
      <c r="I141" s="33"/>
      <c r="J141" s="33"/>
      <c r="K141" s="33"/>
      <c r="L141" s="33"/>
      <c r="M141" s="33"/>
      <c r="N141" s="33"/>
      <c r="O141" s="33"/>
      <c r="P141" s="33"/>
      <c r="Q141" s="33"/>
      <c r="R141" s="33"/>
      <c r="S141" s="33"/>
      <c r="T141" s="33"/>
      <c r="U141" s="33"/>
      <c r="V141" s="49"/>
      <c r="W141" s="49"/>
      <c r="X141" s="49"/>
      <c r="Y141" s="49"/>
      <c r="Z141" s="49"/>
      <c r="AA141" s="49"/>
      <c r="AB141" s="49"/>
      <c r="AC141" s="49"/>
      <c r="AD141" s="49"/>
      <c r="AE141" s="49"/>
      <c r="AF141" s="49"/>
      <c r="AG141" s="49"/>
      <c r="AH141" s="49"/>
    </row>
    <row r="142" spans="1:34" ht="15.75" customHeight="1">
      <c r="A142" s="39"/>
      <c r="B142" s="40"/>
      <c r="C142" s="40"/>
      <c r="D142" s="50"/>
      <c r="E142" s="33"/>
      <c r="F142" s="33"/>
      <c r="G142" s="33"/>
      <c r="H142" s="33"/>
      <c r="I142" s="33"/>
      <c r="J142" s="33"/>
      <c r="K142" s="33"/>
      <c r="L142" s="33"/>
      <c r="M142" s="33"/>
      <c r="N142" s="33"/>
      <c r="O142" s="33"/>
      <c r="P142" s="33"/>
      <c r="Q142" s="33"/>
      <c r="R142" s="33"/>
      <c r="S142" s="33"/>
      <c r="T142" s="33"/>
      <c r="U142" s="33"/>
      <c r="V142" s="49"/>
      <c r="W142" s="49"/>
      <c r="X142" s="49"/>
      <c r="Y142" s="49"/>
      <c r="Z142" s="49"/>
      <c r="AA142" s="49"/>
      <c r="AB142" s="49"/>
      <c r="AC142" s="49"/>
      <c r="AD142" s="49"/>
      <c r="AE142" s="49"/>
      <c r="AF142" s="49"/>
      <c r="AG142" s="49"/>
      <c r="AH142" s="49"/>
    </row>
    <row r="143" spans="1:34" ht="15.75" customHeight="1">
      <c r="A143" s="39"/>
      <c r="B143" s="40"/>
      <c r="C143" s="40"/>
      <c r="D143" s="50"/>
      <c r="E143" s="33"/>
      <c r="F143" s="33"/>
      <c r="G143" s="33"/>
      <c r="H143" s="33"/>
      <c r="I143" s="33"/>
      <c r="J143" s="33"/>
      <c r="K143" s="33"/>
      <c r="L143" s="33"/>
      <c r="M143" s="33"/>
      <c r="N143" s="33"/>
      <c r="O143" s="33"/>
      <c r="P143" s="33"/>
      <c r="Q143" s="33"/>
      <c r="R143" s="33"/>
      <c r="S143" s="33"/>
      <c r="T143" s="33"/>
      <c r="U143" s="33"/>
      <c r="V143" s="49"/>
      <c r="W143" s="49"/>
      <c r="X143" s="49"/>
      <c r="Y143" s="49"/>
      <c r="Z143" s="49"/>
      <c r="AA143" s="49"/>
      <c r="AB143" s="49"/>
      <c r="AC143" s="49"/>
      <c r="AD143" s="49"/>
      <c r="AE143" s="49"/>
      <c r="AF143" s="49"/>
      <c r="AG143" s="49"/>
      <c r="AH143" s="49"/>
    </row>
    <row r="144" spans="1:34" ht="15.75" customHeight="1">
      <c r="A144" s="39"/>
      <c r="B144" s="40"/>
      <c r="C144" s="40"/>
      <c r="D144" s="50"/>
      <c r="E144" s="33"/>
      <c r="F144" s="33"/>
      <c r="G144" s="33"/>
      <c r="H144" s="33"/>
      <c r="I144" s="33"/>
      <c r="J144" s="33"/>
      <c r="K144" s="33"/>
      <c r="L144" s="33"/>
      <c r="M144" s="33"/>
      <c r="N144" s="33"/>
      <c r="O144" s="33"/>
      <c r="P144" s="33"/>
      <c r="Q144" s="33"/>
      <c r="R144" s="33"/>
      <c r="S144" s="33"/>
      <c r="T144" s="33"/>
      <c r="U144" s="33"/>
      <c r="V144" s="49"/>
      <c r="W144" s="49"/>
      <c r="X144" s="49"/>
      <c r="Y144" s="49"/>
      <c r="Z144" s="49"/>
      <c r="AA144" s="49"/>
      <c r="AB144" s="49"/>
      <c r="AC144" s="49"/>
      <c r="AD144" s="49"/>
      <c r="AE144" s="49"/>
      <c r="AF144" s="49"/>
      <c r="AG144" s="49"/>
      <c r="AH144" s="49"/>
    </row>
    <row r="145" spans="1:34" ht="15.75" customHeight="1">
      <c r="A145" s="39"/>
      <c r="B145" s="40"/>
      <c r="C145" s="40"/>
      <c r="D145" s="50"/>
      <c r="E145" s="33"/>
      <c r="F145" s="33"/>
      <c r="G145" s="33"/>
      <c r="H145" s="33"/>
      <c r="I145" s="33"/>
      <c r="J145" s="33"/>
      <c r="K145" s="33"/>
      <c r="L145" s="33"/>
      <c r="M145" s="33"/>
      <c r="N145" s="33"/>
      <c r="O145" s="33"/>
      <c r="P145" s="33"/>
      <c r="Q145" s="33"/>
      <c r="R145" s="33"/>
      <c r="S145" s="33"/>
      <c r="T145" s="33"/>
      <c r="U145" s="33"/>
      <c r="V145" s="49"/>
      <c r="W145" s="49"/>
      <c r="X145" s="49"/>
      <c r="Y145" s="49"/>
      <c r="Z145" s="49"/>
      <c r="AA145" s="49"/>
      <c r="AB145" s="49"/>
      <c r="AC145" s="49"/>
      <c r="AD145" s="49"/>
      <c r="AE145" s="49"/>
      <c r="AF145" s="49"/>
      <c r="AG145" s="49"/>
      <c r="AH145" s="49"/>
    </row>
    <row r="146" spans="1:34" ht="15.75" customHeight="1">
      <c r="A146" s="39"/>
      <c r="B146" s="40"/>
      <c r="C146" s="40"/>
      <c r="D146" s="50"/>
      <c r="E146" s="33"/>
      <c r="F146" s="33"/>
      <c r="G146" s="33"/>
      <c r="H146" s="33"/>
      <c r="I146" s="33"/>
      <c r="J146" s="33"/>
      <c r="K146" s="33"/>
      <c r="L146" s="33"/>
      <c r="M146" s="33"/>
      <c r="N146" s="33"/>
      <c r="O146" s="33"/>
      <c r="P146" s="33"/>
      <c r="Q146" s="33"/>
      <c r="R146" s="33"/>
      <c r="S146" s="33"/>
      <c r="T146" s="33"/>
      <c r="U146" s="33"/>
      <c r="V146" s="49"/>
      <c r="W146" s="49"/>
      <c r="X146" s="49"/>
      <c r="Y146" s="49"/>
      <c r="Z146" s="49"/>
      <c r="AA146" s="49"/>
      <c r="AB146" s="49"/>
      <c r="AC146" s="49"/>
      <c r="AD146" s="49"/>
      <c r="AE146" s="49"/>
      <c r="AF146" s="49"/>
      <c r="AG146" s="49"/>
      <c r="AH146" s="49"/>
    </row>
    <row r="147" spans="1:34" ht="15.75" customHeight="1">
      <c r="A147" s="39"/>
      <c r="B147" s="40"/>
      <c r="C147" s="40"/>
      <c r="D147" s="50"/>
      <c r="E147" s="33"/>
      <c r="F147" s="33"/>
      <c r="G147" s="33"/>
      <c r="H147" s="33"/>
      <c r="I147" s="33"/>
      <c r="J147" s="33"/>
      <c r="K147" s="33"/>
      <c r="L147" s="33"/>
      <c r="M147" s="33"/>
      <c r="N147" s="33"/>
      <c r="O147" s="33"/>
      <c r="P147" s="33"/>
      <c r="Q147" s="33"/>
      <c r="R147" s="33"/>
      <c r="S147" s="33"/>
      <c r="T147" s="33"/>
      <c r="U147" s="33"/>
      <c r="V147" s="49"/>
      <c r="W147" s="49"/>
      <c r="X147" s="49"/>
      <c r="Y147" s="49"/>
      <c r="Z147" s="49"/>
      <c r="AA147" s="49"/>
      <c r="AB147" s="49"/>
      <c r="AC147" s="49"/>
      <c r="AD147" s="49"/>
      <c r="AE147" s="49"/>
      <c r="AF147" s="49"/>
      <c r="AG147" s="49"/>
      <c r="AH147" s="49"/>
    </row>
    <row r="148" spans="1:34" ht="15.75" customHeight="1">
      <c r="A148" s="39"/>
      <c r="B148" s="40"/>
      <c r="C148" s="40"/>
      <c r="D148" s="50"/>
      <c r="E148" s="33"/>
      <c r="F148" s="33"/>
      <c r="G148" s="33"/>
      <c r="H148" s="33"/>
      <c r="I148" s="33"/>
      <c r="J148" s="33"/>
      <c r="K148" s="33"/>
      <c r="L148" s="33"/>
      <c r="M148" s="33"/>
      <c r="N148" s="33"/>
      <c r="O148" s="33"/>
      <c r="P148" s="33"/>
      <c r="Q148" s="33"/>
      <c r="R148" s="33"/>
      <c r="S148" s="33"/>
      <c r="T148" s="33"/>
      <c r="U148" s="33"/>
      <c r="V148" s="49"/>
      <c r="W148" s="49"/>
      <c r="X148" s="49"/>
      <c r="Y148" s="49"/>
      <c r="Z148" s="49"/>
      <c r="AA148" s="49"/>
      <c r="AB148" s="49"/>
      <c r="AC148" s="49"/>
      <c r="AD148" s="49"/>
      <c r="AE148" s="49"/>
      <c r="AF148" s="49"/>
      <c r="AG148" s="49"/>
      <c r="AH148" s="49"/>
    </row>
    <row r="149" spans="1:34" ht="15.75" customHeight="1">
      <c r="A149" s="39"/>
      <c r="B149" s="40"/>
      <c r="C149" s="40"/>
      <c r="D149" s="50"/>
      <c r="E149" s="33"/>
      <c r="F149" s="33"/>
      <c r="G149" s="33"/>
      <c r="H149" s="33"/>
      <c r="I149" s="33"/>
      <c r="J149" s="33"/>
      <c r="K149" s="33"/>
      <c r="L149" s="33"/>
      <c r="M149" s="33"/>
      <c r="N149" s="33"/>
      <c r="O149" s="33"/>
      <c r="P149" s="33"/>
      <c r="Q149" s="33"/>
      <c r="R149" s="33"/>
      <c r="S149" s="33"/>
      <c r="T149" s="33"/>
      <c r="U149" s="33"/>
      <c r="V149" s="49"/>
      <c r="W149" s="49"/>
      <c r="X149" s="49"/>
      <c r="Y149" s="49"/>
      <c r="Z149" s="49"/>
      <c r="AA149" s="49"/>
      <c r="AB149" s="49"/>
      <c r="AC149" s="49"/>
      <c r="AD149" s="49"/>
      <c r="AE149" s="49"/>
      <c r="AF149" s="49"/>
      <c r="AG149" s="49"/>
      <c r="AH149" s="49"/>
    </row>
    <row r="150" spans="1:34" ht="15.75" customHeight="1">
      <c r="A150" s="39"/>
      <c r="B150" s="40"/>
      <c r="C150" s="40"/>
      <c r="D150" s="50"/>
      <c r="E150" s="33"/>
      <c r="F150" s="33"/>
      <c r="G150" s="33"/>
      <c r="H150" s="33"/>
      <c r="I150" s="33"/>
      <c r="J150" s="33"/>
      <c r="K150" s="33"/>
      <c r="L150" s="33"/>
      <c r="M150" s="33"/>
      <c r="N150" s="33"/>
      <c r="O150" s="33"/>
      <c r="P150" s="33"/>
      <c r="Q150" s="33"/>
      <c r="R150" s="33"/>
      <c r="S150" s="33"/>
      <c r="T150" s="33"/>
      <c r="U150" s="33"/>
      <c r="V150" s="49"/>
      <c r="W150" s="49"/>
      <c r="X150" s="49"/>
      <c r="Y150" s="49"/>
      <c r="Z150" s="49"/>
      <c r="AA150" s="49"/>
      <c r="AB150" s="49"/>
      <c r="AC150" s="49"/>
      <c r="AD150" s="49"/>
      <c r="AE150" s="49"/>
      <c r="AF150" s="49"/>
      <c r="AG150" s="49"/>
      <c r="AH150" s="49"/>
    </row>
    <row r="151" spans="1:34" ht="15.75" customHeight="1">
      <c r="A151" s="39"/>
      <c r="B151" s="40"/>
      <c r="C151" s="40"/>
      <c r="D151" s="50"/>
      <c r="E151" s="33"/>
      <c r="F151" s="33"/>
      <c r="G151" s="33"/>
      <c r="H151" s="33"/>
      <c r="I151" s="33"/>
      <c r="J151" s="33"/>
      <c r="K151" s="33"/>
      <c r="L151" s="33"/>
      <c r="M151" s="33"/>
      <c r="N151" s="33"/>
      <c r="O151" s="33"/>
      <c r="P151" s="33"/>
      <c r="Q151" s="33"/>
      <c r="R151" s="33"/>
      <c r="S151" s="33"/>
      <c r="T151" s="33"/>
      <c r="U151" s="33"/>
      <c r="V151" s="49"/>
      <c r="W151" s="49"/>
      <c r="X151" s="49"/>
      <c r="Y151" s="49"/>
      <c r="Z151" s="49"/>
      <c r="AA151" s="49"/>
      <c r="AB151" s="49"/>
      <c r="AC151" s="49"/>
      <c r="AD151" s="49"/>
      <c r="AE151" s="49"/>
      <c r="AF151" s="49"/>
      <c r="AG151" s="49"/>
      <c r="AH151" s="49"/>
    </row>
    <row r="152" spans="1:34" ht="15.75" customHeight="1">
      <c r="A152" s="39"/>
      <c r="B152" s="40"/>
      <c r="C152" s="40"/>
      <c r="D152" s="50"/>
      <c r="E152" s="33"/>
      <c r="F152" s="33"/>
      <c r="G152" s="33"/>
      <c r="H152" s="33"/>
      <c r="I152" s="33"/>
      <c r="J152" s="33"/>
      <c r="K152" s="33"/>
      <c r="L152" s="33"/>
      <c r="M152" s="33"/>
      <c r="N152" s="33"/>
      <c r="O152" s="33"/>
      <c r="P152" s="33"/>
      <c r="Q152" s="33"/>
      <c r="R152" s="33"/>
      <c r="S152" s="33"/>
      <c r="T152" s="33"/>
      <c r="U152" s="33"/>
      <c r="V152" s="49"/>
      <c r="W152" s="49"/>
      <c r="X152" s="49"/>
      <c r="Y152" s="49"/>
      <c r="Z152" s="49"/>
      <c r="AA152" s="49"/>
      <c r="AB152" s="49"/>
      <c r="AC152" s="49"/>
      <c r="AD152" s="49"/>
      <c r="AE152" s="49"/>
      <c r="AF152" s="49"/>
      <c r="AG152" s="49"/>
      <c r="AH152" s="49"/>
    </row>
    <row r="153" spans="1:34" ht="15.75" customHeight="1">
      <c r="A153" s="39"/>
      <c r="B153" s="40"/>
      <c r="C153" s="40"/>
      <c r="D153" s="50"/>
      <c r="E153" s="33"/>
      <c r="F153" s="33"/>
      <c r="G153" s="33"/>
      <c r="H153" s="33"/>
      <c r="I153" s="33"/>
      <c r="J153" s="33"/>
      <c r="K153" s="33"/>
      <c r="L153" s="33"/>
      <c r="M153" s="33"/>
      <c r="N153" s="33"/>
      <c r="O153" s="33"/>
      <c r="P153" s="33"/>
      <c r="Q153" s="33"/>
      <c r="R153" s="33"/>
      <c r="S153" s="33"/>
      <c r="T153" s="33"/>
      <c r="U153" s="33"/>
      <c r="V153" s="49"/>
      <c r="W153" s="49"/>
      <c r="X153" s="49"/>
      <c r="Y153" s="49"/>
      <c r="Z153" s="49"/>
      <c r="AA153" s="49"/>
      <c r="AB153" s="49"/>
      <c r="AC153" s="49"/>
      <c r="AD153" s="49"/>
      <c r="AE153" s="49"/>
      <c r="AF153" s="49"/>
      <c r="AG153" s="49"/>
      <c r="AH153" s="49"/>
    </row>
    <row r="154" spans="1:34" ht="15.75" customHeight="1">
      <c r="A154" s="39"/>
      <c r="B154" s="40"/>
      <c r="C154" s="40"/>
      <c r="D154" s="50"/>
      <c r="E154" s="33"/>
      <c r="F154" s="33"/>
      <c r="G154" s="33"/>
      <c r="H154" s="33"/>
      <c r="I154" s="33"/>
      <c r="J154" s="33"/>
      <c r="K154" s="33"/>
      <c r="L154" s="33"/>
      <c r="M154" s="33"/>
      <c r="N154" s="33"/>
      <c r="O154" s="33"/>
      <c r="P154" s="33"/>
      <c r="Q154" s="33"/>
      <c r="R154" s="33"/>
      <c r="S154" s="33"/>
      <c r="T154" s="33"/>
      <c r="U154" s="33"/>
      <c r="V154" s="49"/>
      <c r="W154" s="49"/>
      <c r="X154" s="49"/>
      <c r="Y154" s="49"/>
      <c r="Z154" s="49"/>
      <c r="AA154" s="49"/>
      <c r="AB154" s="49"/>
      <c r="AC154" s="49"/>
      <c r="AD154" s="49"/>
      <c r="AE154" s="49"/>
      <c r="AF154" s="49"/>
      <c r="AG154" s="49"/>
      <c r="AH154" s="49"/>
    </row>
    <row r="155" spans="1:34" ht="15.75" customHeight="1">
      <c r="A155" s="39"/>
      <c r="B155" s="40"/>
      <c r="C155" s="40"/>
      <c r="D155" s="50"/>
      <c r="E155" s="33"/>
      <c r="F155" s="33"/>
      <c r="G155" s="33"/>
      <c r="H155" s="33"/>
      <c r="I155" s="33"/>
      <c r="J155" s="33"/>
      <c r="K155" s="33"/>
      <c r="L155" s="33"/>
      <c r="M155" s="33"/>
      <c r="N155" s="33"/>
      <c r="O155" s="33"/>
      <c r="P155" s="33"/>
      <c r="Q155" s="33"/>
      <c r="R155" s="33"/>
      <c r="S155" s="33"/>
      <c r="T155" s="33"/>
      <c r="U155" s="33"/>
      <c r="V155" s="49"/>
      <c r="W155" s="49"/>
      <c r="X155" s="49"/>
      <c r="Y155" s="49"/>
      <c r="Z155" s="49"/>
      <c r="AA155" s="49"/>
      <c r="AB155" s="49"/>
      <c r="AC155" s="49"/>
      <c r="AD155" s="49"/>
      <c r="AE155" s="49"/>
      <c r="AF155" s="49"/>
      <c r="AG155" s="49"/>
      <c r="AH155" s="49"/>
    </row>
    <row r="156" spans="1:34" ht="15.75" customHeight="1">
      <c r="A156" s="39"/>
      <c r="B156" s="40"/>
      <c r="C156" s="40"/>
      <c r="D156" s="50"/>
      <c r="E156" s="33"/>
      <c r="F156" s="33"/>
      <c r="G156" s="33"/>
      <c r="H156" s="33"/>
      <c r="I156" s="33"/>
      <c r="J156" s="33"/>
      <c r="K156" s="33"/>
      <c r="L156" s="33"/>
      <c r="M156" s="33"/>
      <c r="N156" s="33"/>
      <c r="O156" s="33"/>
      <c r="P156" s="33"/>
      <c r="Q156" s="33"/>
      <c r="R156" s="33"/>
      <c r="S156" s="33"/>
      <c r="T156" s="33"/>
      <c r="U156" s="33"/>
      <c r="V156" s="49"/>
      <c r="W156" s="49"/>
      <c r="X156" s="49"/>
      <c r="Y156" s="49"/>
      <c r="Z156" s="49"/>
      <c r="AA156" s="49"/>
      <c r="AB156" s="49"/>
      <c r="AC156" s="49"/>
      <c r="AD156" s="49"/>
      <c r="AE156" s="49"/>
      <c r="AF156" s="49"/>
      <c r="AG156" s="49"/>
      <c r="AH156" s="49"/>
    </row>
    <row r="157" spans="1:34" ht="15.75" customHeight="1">
      <c r="A157" s="39"/>
      <c r="B157" s="40"/>
      <c r="C157" s="40"/>
      <c r="D157" s="50"/>
      <c r="E157" s="33"/>
      <c r="F157" s="33"/>
      <c r="G157" s="33"/>
      <c r="H157" s="33"/>
      <c r="I157" s="33"/>
      <c r="J157" s="33"/>
      <c r="K157" s="33"/>
      <c r="L157" s="33"/>
      <c r="M157" s="33"/>
      <c r="N157" s="33"/>
      <c r="O157" s="33"/>
      <c r="P157" s="33"/>
      <c r="Q157" s="33"/>
      <c r="R157" s="33"/>
      <c r="S157" s="33"/>
      <c r="T157" s="33"/>
      <c r="U157" s="33"/>
      <c r="V157" s="49"/>
      <c r="W157" s="49"/>
      <c r="X157" s="49"/>
      <c r="Y157" s="49"/>
      <c r="Z157" s="49"/>
      <c r="AA157" s="49"/>
      <c r="AB157" s="49"/>
      <c r="AC157" s="49"/>
      <c r="AD157" s="49"/>
      <c r="AE157" s="49"/>
      <c r="AF157" s="49"/>
      <c r="AG157" s="49"/>
      <c r="AH157" s="49"/>
    </row>
    <row r="158" spans="1:34" ht="15.75" customHeight="1">
      <c r="A158" s="39"/>
      <c r="B158" s="40"/>
      <c r="C158" s="40"/>
      <c r="D158" s="50"/>
      <c r="E158" s="33"/>
      <c r="F158" s="33"/>
      <c r="G158" s="33"/>
      <c r="H158" s="33"/>
      <c r="I158" s="33"/>
      <c r="J158" s="33"/>
      <c r="K158" s="33"/>
      <c r="L158" s="33"/>
      <c r="M158" s="33"/>
      <c r="N158" s="33"/>
      <c r="O158" s="33"/>
      <c r="P158" s="33"/>
      <c r="Q158" s="33"/>
      <c r="R158" s="33"/>
      <c r="S158" s="33"/>
      <c r="T158" s="33"/>
      <c r="U158" s="33"/>
      <c r="V158" s="49"/>
      <c r="W158" s="49"/>
      <c r="X158" s="49"/>
      <c r="Y158" s="49"/>
      <c r="Z158" s="49"/>
      <c r="AA158" s="49"/>
      <c r="AB158" s="49"/>
      <c r="AC158" s="49"/>
      <c r="AD158" s="49"/>
      <c r="AE158" s="49"/>
      <c r="AF158" s="49"/>
      <c r="AG158" s="49"/>
      <c r="AH158" s="49"/>
    </row>
    <row r="159" spans="1:34" ht="15.75" customHeight="1">
      <c r="A159" s="39"/>
      <c r="B159" s="40"/>
      <c r="C159" s="40"/>
      <c r="D159" s="50"/>
      <c r="E159" s="33"/>
      <c r="F159" s="33"/>
      <c r="G159" s="33"/>
      <c r="H159" s="33"/>
      <c r="I159" s="33"/>
      <c r="J159" s="33"/>
      <c r="K159" s="33"/>
      <c r="L159" s="33"/>
      <c r="M159" s="33"/>
      <c r="N159" s="33"/>
      <c r="O159" s="33"/>
      <c r="P159" s="33"/>
      <c r="Q159" s="33"/>
      <c r="R159" s="33"/>
      <c r="S159" s="33"/>
      <c r="T159" s="33"/>
      <c r="U159" s="33"/>
      <c r="V159" s="49"/>
      <c r="W159" s="49"/>
      <c r="X159" s="49"/>
      <c r="Y159" s="49"/>
      <c r="Z159" s="49"/>
      <c r="AA159" s="49"/>
      <c r="AB159" s="49"/>
      <c r="AC159" s="49"/>
      <c r="AD159" s="49"/>
      <c r="AE159" s="49"/>
      <c r="AF159" s="49"/>
      <c r="AG159" s="49"/>
      <c r="AH159" s="49"/>
    </row>
    <row r="160" spans="1:34" ht="15.75" customHeight="1">
      <c r="A160" s="39"/>
      <c r="B160" s="40"/>
      <c r="C160" s="40"/>
      <c r="D160" s="50"/>
      <c r="E160" s="33"/>
      <c r="F160" s="33"/>
      <c r="G160" s="33"/>
      <c r="H160" s="33"/>
      <c r="I160" s="33"/>
      <c r="J160" s="33"/>
      <c r="K160" s="33"/>
      <c r="L160" s="33"/>
      <c r="M160" s="33"/>
      <c r="N160" s="33"/>
      <c r="O160" s="33"/>
      <c r="P160" s="33"/>
      <c r="Q160" s="33"/>
      <c r="R160" s="33"/>
      <c r="S160" s="33"/>
      <c r="T160" s="33"/>
      <c r="U160" s="33"/>
      <c r="V160" s="49"/>
      <c r="W160" s="49"/>
      <c r="X160" s="49"/>
      <c r="Y160" s="49"/>
      <c r="Z160" s="49"/>
      <c r="AA160" s="49"/>
      <c r="AB160" s="49"/>
      <c r="AC160" s="49"/>
      <c r="AD160" s="49"/>
      <c r="AE160" s="49"/>
      <c r="AF160" s="49"/>
      <c r="AG160" s="49"/>
      <c r="AH160" s="49"/>
    </row>
    <row r="161" spans="1:34" ht="15.75" customHeight="1">
      <c r="A161" s="39"/>
      <c r="B161" s="40"/>
      <c r="C161" s="40"/>
      <c r="D161" s="50"/>
      <c r="E161" s="33"/>
      <c r="F161" s="33"/>
      <c r="G161" s="33"/>
      <c r="H161" s="33"/>
      <c r="I161" s="33"/>
      <c r="J161" s="33"/>
      <c r="K161" s="33"/>
      <c r="L161" s="33"/>
      <c r="M161" s="33"/>
      <c r="N161" s="33"/>
      <c r="O161" s="33"/>
      <c r="P161" s="33"/>
      <c r="Q161" s="33"/>
      <c r="R161" s="33"/>
      <c r="S161" s="33"/>
      <c r="T161" s="33"/>
      <c r="U161" s="33"/>
      <c r="V161" s="49"/>
      <c r="W161" s="49"/>
      <c r="X161" s="49"/>
      <c r="Y161" s="49"/>
      <c r="Z161" s="49"/>
      <c r="AA161" s="49"/>
      <c r="AB161" s="49"/>
      <c r="AC161" s="49"/>
      <c r="AD161" s="49"/>
      <c r="AE161" s="49"/>
      <c r="AF161" s="49"/>
      <c r="AG161" s="49"/>
      <c r="AH161" s="49"/>
    </row>
    <row r="162" spans="1:34" ht="15.75" customHeight="1">
      <c r="A162" s="39"/>
      <c r="B162" s="40"/>
      <c r="C162" s="40"/>
      <c r="D162" s="50"/>
      <c r="E162" s="33"/>
      <c r="F162" s="33"/>
      <c r="G162" s="33"/>
      <c r="H162" s="33"/>
      <c r="I162" s="33"/>
      <c r="J162" s="33"/>
      <c r="K162" s="33"/>
      <c r="L162" s="33"/>
      <c r="M162" s="33"/>
      <c r="N162" s="33"/>
      <c r="O162" s="33"/>
      <c r="P162" s="33"/>
      <c r="Q162" s="33"/>
      <c r="R162" s="33"/>
      <c r="S162" s="33"/>
      <c r="T162" s="33"/>
      <c r="U162" s="33"/>
      <c r="V162" s="49"/>
      <c r="W162" s="49"/>
      <c r="X162" s="49"/>
      <c r="Y162" s="49"/>
      <c r="Z162" s="49"/>
      <c r="AA162" s="49"/>
      <c r="AB162" s="49"/>
      <c r="AC162" s="49"/>
      <c r="AD162" s="49"/>
      <c r="AE162" s="49"/>
      <c r="AF162" s="49"/>
      <c r="AG162" s="49"/>
      <c r="AH162" s="49"/>
    </row>
    <row r="163" spans="1:34" ht="15.75" customHeight="1">
      <c r="A163" s="39"/>
      <c r="B163" s="40"/>
      <c r="C163" s="40"/>
      <c r="D163" s="50"/>
      <c r="E163" s="33"/>
      <c r="F163" s="33"/>
      <c r="G163" s="33"/>
      <c r="H163" s="33"/>
      <c r="I163" s="33"/>
      <c r="J163" s="33"/>
      <c r="K163" s="33"/>
      <c r="L163" s="33"/>
      <c r="M163" s="33"/>
      <c r="N163" s="33"/>
      <c r="O163" s="33"/>
      <c r="P163" s="33"/>
      <c r="Q163" s="33"/>
      <c r="R163" s="33"/>
      <c r="S163" s="33"/>
      <c r="T163" s="33"/>
      <c r="U163" s="33"/>
      <c r="V163" s="49"/>
      <c r="W163" s="49"/>
      <c r="X163" s="49"/>
      <c r="Y163" s="49"/>
      <c r="Z163" s="49"/>
      <c r="AA163" s="49"/>
      <c r="AB163" s="49"/>
      <c r="AC163" s="49"/>
      <c r="AD163" s="49"/>
      <c r="AE163" s="49"/>
      <c r="AF163" s="49"/>
      <c r="AG163" s="49"/>
      <c r="AH163" s="49"/>
    </row>
    <row r="164" spans="1:34" ht="15.75" customHeight="1">
      <c r="A164" s="39"/>
      <c r="B164" s="40"/>
      <c r="C164" s="40"/>
      <c r="D164" s="50"/>
      <c r="E164" s="33"/>
      <c r="F164" s="33"/>
      <c r="G164" s="33"/>
      <c r="H164" s="33"/>
      <c r="I164" s="33"/>
      <c r="J164" s="33"/>
      <c r="K164" s="33"/>
      <c r="L164" s="33"/>
      <c r="M164" s="33"/>
      <c r="N164" s="33"/>
      <c r="O164" s="33"/>
      <c r="P164" s="33"/>
      <c r="Q164" s="33"/>
      <c r="R164" s="33"/>
      <c r="S164" s="33"/>
      <c r="T164" s="33"/>
      <c r="U164" s="33"/>
      <c r="V164" s="49"/>
      <c r="W164" s="49"/>
      <c r="X164" s="49"/>
      <c r="Y164" s="49"/>
      <c r="Z164" s="49"/>
      <c r="AA164" s="49"/>
      <c r="AB164" s="49"/>
      <c r="AC164" s="49"/>
      <c r="AD164" s="49"/>
      <c r="AE164" s="49"/>
      <c r="AF164" s="49"/>
      <c r="AG164" s="49"/>
      <c r="AH164" s="49"/>
    </row>
    <row r="165" spans="1:34" ht="15.75" customHeight="1">
      <c r="A165" s="39"/>
      <c r="B165" s="40"/>
      <c r="C165" s="40"/>
      <c r="D165" s="50"/>
      <c r="E165" s="33"/>
      <c r="F165" s="33"/>
      <c r="G165" s="33"/>
      <c r="H165" s="33"/>
      <c r="I165" s="33"/>
      <c r="J165" s="33"/>
      <c r="K165" s="33"/>
      <c r="L165" s="33"/>
      <c r="M165" s="33"/>
      <c r="N165" s="33"/>
      <c r="O165" s="33"/>
      <c r="P165" s="33"/>
      <c r="Q165" s="33"/>
      <c r="R165" s="33"/>
      <c r="S165" s="33"/>
      <c r="T165" s="33"/>
      <c r="U165" s="33"/>
      <c r="V165" s="49"/>
      <c r="W165" s="49"/>
      <c r="X165" s="49"/>
      <c r="Y165" s="49"/>
      <c r="Z165" s="49"/>
      <c r="AA165" s="49"/>
      <c r="AB165" s="49"/>
      <c r="AC165" s="49"/>
      <c r="AD165" s="49"/>
      <c r="AE165" s="49"/>
      <c r="AF165" s="49"/>
      <c r="AG165" s="49"/>
      <c r="AH165" s="49"/>
    </row>
    <row r="166" spans="1:34" ht="15.75" customHeight="1">
      <c r="A166" s="39"/>
      <c r="B166" s="40"/>
      <c r="C166" s="40"/>
      <c r="D166" s="50"/>
      <c r="E166" s="33"/>
      <c r="F166" s="33"/>
      <c r="G166" s="33"/>
      <c r="H166" s="33"/>
      <c r="I166" s="33"/>
      <c r="J166" s="33"/>
      <c r="K166" s="33"/>
      <c r="L166" s="33"/>
      <c r="M166" s="33"/>
      <c r="N166" s="33"/>
      <c r="O166" s="33"/>
      <c r="P166" s="33"/>
      <c r="Q166" s="33"/>
      <c r="R166" s="33"/>
      <c r="S166" s="33"/>
      <c r="T166" s="33"/>
      <c r="U166" s="33"/>
      <c r="V166" s="49"/>
      <c r="W166" s="49"/>
      <c r="X166" s="49"/>
      <c r="Y166" s="49"/>
      <c r="Z166" s="49"/>
      <c r="AA166" s="49"/>
      <c r="AB166" s="49"/>
      <c r="AC166" s="49"/>
      <c r="AD166" s="49"/>
      <c r="AE166" s="49"/>
      <c r="AF166" s="49"/>
      <c r="AG166" s="49"/>
      <c r="AH166" s="49"/>
    </row>
    <row r="167" spans="1:34" ht="15.75" customHeight="1">
      <c r="A167" s="39"/>
      <c r="B167" s="49"/>
      <c r="C167" s="40"/>
      <c r="D167" s="50"/>
      <c r="E167" s="33"/>
      <c r="F167" s="33"/>
      <c r="G167" s="33"/>
      <c r="H167" s="33"/>
      <c r="I167" s="33"/>
      <c r="J167" s="33"/>
      <c r="K167" s="33"/>
      <c r="L167" s="33"/>
      <c r="M167" s="33"/>
      <c r="N167" s="33"/>
      <c r="O167" s="33"/>
      <c r="P167" s="33"/>
      <c r="Q167" s="33"/>
      <c r="R167" s="33"/>
      <c r="S167" s="33"/>
      <c r="T167" s="33"/>
      <c r="U167" s="33"/>
      <c r="V167" s="49"/>
      <c r="W167" s="49"/>
      <c r="X167" s="49"/>
      <c r="Y167" s="49"/>
      <c r="Z167" s="49"/>
      <c r="AA167" s="49"/>
      <c r="AB167" s="49"/>
      <c r="AC167" s="49"/>
      <c r="AD167" s="49"/>
      <c r="AE167" s="49"/>
      <c r="AF167" s="49"/>
      <c r="AG167" s="49"/>
      <c r="AH167" s="49"/>
    </row>
    <row r="168" spans="1:34" ht="15.75" customHeight="1">
      <c r="A168" s="39"/>
      <c r="B168" s="49"/>
      <c r="C168" s="40"/>
      <c r="D168" s="50"/>
      <c r="E168" s="33"/>
      <c r="F168" s="33"/>
      <c r="G168" s="33"/>
      <c r="H168" s="33"/>
      <c r="I168" s="33"/>
      <c r="J168" s="33"/>
      <c r="K168" s="33"/>
      <c r="L168" s="33"/>
      <c r="M168" s="33"/>
      <c r="N168" s="33"/>
      <c r="O168" s="33"/>
      <c r="P168" s="33"/>
      <c r="Q168" s="33"/>
      <c r="R168" s="33"/>
      <c r="S168" s="33"/>
      <c r="T168" s="33"/>
      <c r="U168" s="33"/>
      <c r="V168" s="49"/>
      <c r="W168" s="49"/>
      <c r="X168" s="49"/>
      <c r="Y168" s="49"/>
      <c r="Z168" s="49"/>
      <c r="AA168" s="49"/>
      <c r="AB168" s="49"/>
      <c r="AC168" s="49"/>
      <c r="AD168" s="49"/>
      <c r="AE168" s="49"/>
      <c r="AF168" s="49"/>
      <c r="AG168" s="49"/>
      <c r="AH168" s="49"/>
    </row>
    <row r="169" spans="1:34" ht="15.75" customHeight="1">
      <c r="A169" s="39"/>
      <c r="B169" s="49"/>
      <c r="C169" s="40"/>
      <c r="D169" s="50"/>
      <c r="E169" s="33"/>
      <c r="F169" s="33"/>
      <c r="G169" s="33"/>
      <c r="H169" s="33"/>
      <c r="I169" s="33"/>
      <c r="J169" s="33"/>
      <c r="K169" s="33"/>
      <c r="L169" s="33"/>
      <c r="M169" s="33"/>
      <c r="N169" s="33"/>
      <c r="O169" s="33"/>
      <c r="P169" s="33"/>
      <c r="Q169" s="33"/>
      <c r="R169" s="33"/>
      <c r="S169" s="33"/>
      <c r="T169" s="33"/>
      <c r="U169" s="33"/>
      <c r="V169" s="49"/>
      <c r="W169" s="49"/>
      <c r="X169" s="49"/>
      <c r="Y169" s="49"/>
      <c r="Z169" s="49"/>
      <c r="AA169" s="49"/>
      <c r="AB169" s="49"/>
      <c r="AC169" s="49"/>
      <c r="AD169" s="49"/>
      <c r="AE169" s="49"/>
      <c r="AF169" s="49"/>
      <c r="AG169" s="49"/>
      <c r="AH169" s="49"/>
    </row>
    <row r="170" spans="1:34" ht="15.75" customHeight="1">
      <c r="A170" s="39"/>
      <c r="B170" s="49"/>
      <c r="C170" s="40"/>
      <c r="D170" s="50"/>
      <c r="E170" s="33"/>
      <c r="F170" s="33"/>
      <c r="G170" s="33"/>
      <c r="H170" s="33"/>
      <c r="I170" s="33"/>
      <c r="J170" s="33"/>
      <c r="K170" s="33"/>
      <c r="L170" s="33"/>
      <c r="M170" s="33"/>
      <c r="N170" s="33"/>
      <c r="O170" s="33"/>
      <c r="P170" s="33"/>
      <c r="Q170" s="33"/>
      <c r="R170" s="33"/>
      <c r="S170" s="33"/>
      <c r="T170" s="33"/>
      <c r="U170" s="33"/>
      <c r="V170" s="49"/>
      <c r="W170" s="49"/>
      <c r="X170" s="49"/>
      <c r="Y170" s="49"/>
      <c r="Z170" s="49"/>
      <c r="AA170" s="49"/>
      <c r="AB170" s="49"/>
      <c r="AC170" s="49"/>
      <c r="AD170" s="49"/>
      <c r="AE170" s="49"/>
      <c r="AF170" s="49"/>
      <c r="AG170" s="49"/>
      <c r="AH170" s="49"/>
    </row>
    <row r="171" spans="1:34" ht="15.75" customHeight="1">
      <c r="A171" s="39"/>
      <c r="B171" s="49"/>
      <c r="C171" s="40"/>
      <c r="D171" s="50"/>
      <c r="E171" s="33"/>
      <c r="F171" s="33"/>
      <c r="G171" s="33"/>
      <c r="H171" s="33"/>
      <c r="I171" s="33"/>
      <c r="J171" s="33"/>
      <c r="K171" s="33"/>
      <c r="L171" s="33"/>
      <c r="M171" s="33"/>
      <c r="N171" s="33"/>
      <c r="O171" s="33"/>
      <c r="P171" s="33"/>
      <c r="Q171" s="33"/>
      <c r="R171" s="33"/>
      <c r="S171" s="33"/>
      <c r="T171" s="33"/>
      <c r="U171" s="33"/>
      <c r="V171" s="49"/>
      <c r="W171" s="49"/>
      <c r="X171" s="49"/>
      <c r="Y171" s="49"/>
      <c r="Z171" s="49"/>
      <c r="AA171" s="49"/>
      <c r="AB171" s="49"/>
      <c r="AC171" s="49"/>
      <c r="AD171" s="49"/>
      <c r="AE171" s="49"/>
      <c r="AF171" s="49"/>
      <c r="AG171" s="49"/>
      <c r="AH171" s="49"/>
    </row>
    <row r="172" spans="1:34" ht="15.75" customHeight="1">
      <c r="A172" s="39"/>
      <c r="B172" s="49"/>
      <c r="C172" s="40"/>
      <c r="D172" s="50"/>
      <c r="E172" s="33"/>
      <c r="F172" s="33"/>
      <c r="G172" s="33"/>
      <c r="H172" s="33"/>
      <c r="I172" s="33"/>
      <c r="J172" s="33"/>
      <c r="K172" s="33"/>
      <c r="L172" s="33"/>
      <c r="M172" s="33"/>
      <c r="N172" s="33"/>
      <c r="O172" s="33"/>
      <c r="P172" s="33"/>
      <c r="Q172" s="33"/>
      <c r="R172" s="33"/>
      <c r="S172" s="33"/>
      <c r="T172" s="33"/>
      <c r="U172" s="33"/>
      <c r="V172" s="49"/>
      <c r="W172" s="49"/>
      <c r="X172" s="49"/>
      <c r="Y172" s="49"/>
      <c r="Z172" s="49"/>
      <c r="AA172" s="49"/>
      <c r="AB172" s="49"/>
      <c r="AC172" s="49"/>
      <c r="AD172" s="49"/>
      <c r="AE172" s="49"/>
      <c r="AF172" s="49"/>
      <c r="AG172" s="49"/>
      <c r="AH172" s="49"/>
    </row>
    <row r="173" spans="1:34" ht="15.75" customHeight="1">
      <c r="A173" s="39"/>
      <c r="B173" s="49"/>
      <c r="C173" s="40"/>
      <c r="D173" s="50"/>
      <c r="E173" s="33"/>
      <c r="F173" s="33"/>
      <c r="G173" s="33"/>
      <c r="H173" s="33"/>
      <c r="I173" s="33"/>
      <c r="J173" s="33"/>
      <c r="K173" s="33"/>
      <c r="L173" s="33"/>
      <c r="M173" s="33"/>
      <c r="N173" s="33"/>
      <c r="O173" s="33"/>
      <c r="P173" s="33"/>
      <c r="Q173" s="33"/>
      <c r="R173" s="33"/>
      <c r="S173" s="33"/>
      <c r="T173" s="33"/>
      <c r="U173" s="33"/>
      <c r="V173" s="49"/>
      <c r="W173" s="49"/>
      <c r="X173" s="49"/>
      <c r="Y173" s="49"/>
      <c r="Z173" s="49"/>
      <c r="AA173" s="49"/>
      <c r="AB173" s="49"/>
      <c r="AC173" s="49"/>
      <c r="AD173" s="49"/>
      <c r="AE173" s="49"/>
      <c r="AF173" s="49"/>
      <c r="AG173" s="49"/>
      <c r="AH173" s="49"/>
    </row>
    <row r="174" spans="1:34" ht="15.75" customHeight="1">
      <c r="A174" s="39"/>
      <c r="B174" s="49"/>
      <c r="C174" s="40"/>
      <c r="D174" s="50"/>
      <c r="E174" s="33"/>
      <c r="F174" s="33"/>
      <c r="G174" s="33"/>
      <c r="H174" s="33"/>
      <c r="I174" s="33"/>
      <c r="J174" s="33"/>
      <c r="K174" s="33"/>
      <c r="L174" s="33"/>
      <c r="M174" s="33"/>
      <c r="N174" s="33"/>
      <c r="O174" s="33"/>
      <c r="P174" s="33"/>
      <c r="Q174" s="33"/>
      <c r="R174" s="33"/>
      <c r="S174" s="33"/>
      <c r="T174" s="33"/>
      <c r="U174" s="33"/>
      <c r="V174" s="49"/>
      <c r="W174" s="49"/>
      <c r="X174" s="49"/>
      <c r="Y174" s="49"/>
      <c r="Z174" s="49"/>
      <c r="AA174" s="49"/>
      <c r="AB174" s="49"/>
      <c r="AC174" s="49"/>
      <c r="AD174" s="49"/>
      <c r="AE174" s="49"/>
      <c r="AF174" s="49"/>
      <c r="AG174" s="49"/>
      <c r="AH174" s="49"/>
    </row>
    <row r="175" spans="1:34" ht="15.75" customHeight="1">
      <c r="A175" s="39"/>
      <c r="B175" s="49"/>
      <c r="C175" s="40"/>
      <c r="D175" s="50"/>
      <c r="E175" s="33"/>
      <c r="F175" s="33"/>
      <c r="G175" s="33"/>
      <c r="H175" s="33"/>
      <c r="I175" s="33"/>
      <c r="J175" s="33"/>
      <c r="K175" s="33"/>
      <c r="L175" s="33"/>
      <c r="M175" s="33"/>
      <c r="N175" s="33"/>
      <c r="O175" s="33"/>
      <c r="P175" s="33"/>
      <c r="Q175" s="33"/>
      <c r="R175" s="33"/>
      <c r="S175" s="33"/>
      <c r="T175" s="33"/>
      <c r="U175" s="33"/>
      <c r="V175" s="49"/>
      <c r="W175" s="49"/>
      <c r="X175" s="49"/>
      <c r="Y175" s="49"/>
      <c r="Z175" s="49"/>
      <c r="AA175" s="49"/>
      <c r="AB175" s="49"/>
      <c r="AC175" s="49"/>
      <c r="AD175" s="49"/>
      <c r="AE175" s="49"/>
      <c r="AF175" s="49"/>
      <c r="AG175" s="49"/>
      <c r="AH175" s="49"/>
    </row>
    <row r="176" spans="1:34" ht="15.75" customHeight="1">
      <c r="A176" s="39"/>
      <c r="B176" s="49"/>
      <c r="C176" s="40"/>
      <c r="D176" s="50"/>
      <c r="E176" s="33"/>
      <c r="F176" s="33"/>
      <c r="G176" s="33"/>
      <c r="H176" s="33"/>
      <c r="I176" s="33"/>
      <c r="J176" s="33"/>
      <c r="K176" s="33"/>
      <c r="L176" s="33"/>
      <c r="M176" s="33"/>
      <c r="N176" s="33"/>
      <c r="O176" s="33"/>
      <c r="P176" s="33"/>
      <c r="Q176" s="33"/>
      <c r="R176" s="33"/>
      <c r="S176" s="33"/>
      <c r="T176" s="33"/>
      <c r="U176" s="33"/>
      <c r="V176" s="49"/>
      <c r="W176" s="49"/>
      <c r="X176" s="49"/>
      <c r="Y176" s="49"/>
      <c r="Z176" s="49"/>
      <c r="AA176" s="49"/>
      <c r="AB176" s="49"/>
      <c r="AC176" s="49"/>
      <c r="AD176" s="49"/>
      <c r="AE176" s="49"/>
      <c r="AF176" s="49"/>
      <c r="AG176" s="49"/>
      <c r="AH176" s="49"/>
    </row>
    <row r="177" spans="1:34" ht="15.75" customHeight="1">
      <c r="A177" s="39"/>
      <c r="B177" s="49"/>
      <c r="C177" s="40"/>
      <c r="D177" s="50"/>
      <c r="E177" s="33"/>
      <c r="F177" s="33"/>
      <c r="G177" s="33"/>
      <c r="H177" s="33"/>
      <c r="I177" s="33"/>
      <c r="J177" s="33"/>
      <c r="K177" s="33"/>
      <c r="L177" s="33"/>
      <c r="M177" s="33"/>
      <c r="N177" s="33"/>
      <c r="O177" s="33"/>
      <c r="P177" s="33"/>
      <c r="Q177" s="33"/>
      <c r="R177" s="33"/>
      <c r="S177" s="33"/>
      <c r="T177" s="33"/>
      <c r="U177" s="33"/>
      <c r="V177" s="49"/>
      <c r="W177" s="49"/>
      <c r="X177" s="49"/>
      <c r="Y177" s="49"/>
      <c r="Z177" s="49"/>
      <c r="AA177" s="49"/>
      <c r="AB177" s="49"/>
      <c r="AC177" s="49"/>
      <c r="AD177" s="49"/>
      <c r="AE177" s="49"/>
      <c r="AF177" s="49"/>
      <c r="AG177" s="49"/>
      <c r="AH177" s="49"/>
    </row>
    <row r="178" spans="1:34" ht="15.75" customHeight="1">
      <c r="A178" s="39"/>
      <c r="B178" s="49"/>
      <c r="C178" s="40"/>
      <c r="D178" s="50"/>
      <c r="E178" s="33"/>
      <c r="F178" s="33"/>
      <c r="G178" s="33"/>
      <c r="H178" s="33"/>
      <c r="I178" s="33"/>
      <c r="J178" s="33"/>
      <c r="K178" s="33"/>
      <c r="L178" s="33"/>
      <c r="M178" s="33"/>
      <c r="N178" s="33"/>
      <c r="O178" s="33"/>
      <c r="P178" s="33"/>
      <c r="Q178" s="33"/>
      <c r="R178" s="33"/>
      <c r="S178" s="33"/>
      <c r="T178" s="33"/>
      <c r="U178" s="33"/>
      <c r="V178" s="49"/>
      <c r="W178" s="49"/>
      <c r="X178" s="49"/>
      <c r="Y178" s="49"/>
      <c r="Z178" s="49"/>
      <c r="AA178" s="49"/>
      <c r="AB178" s="49"/>
      <c r="AC178" s="49"/>
      <c r="AD178" s="49"/>
      <c r="AE178" s="49"/>
      <c r="AF178" s="49"/>
      <c r="AG178" s="49"/>
      <c r="AH178" s="49"/>
    </row>
    <row r="179" spans="1:34" ht="15.75" customHeight="1">
      <c r="A179" s="39"/>
      <c r="B179" s="49"/>
      <c r="C179" s="40"/>
      <c r="D179" s="50"/>
      <c r="E179" s="33"/>
      <c r="F179" s="33"/>
      <c r="G179" s="33"/>
      <c r="H179" s="33"/>
      <c r="I179" s="33"/>
      <c r="J179" s="33"/>
      <c r="K179" s="33"/>
      <c r="L179" s="33"/>
      <c r="M179" s="33"/>
      <c r="N179" s="33"/>
      <c r="O179" s="33"/>
      <c r="P179" s="33"/>
      <c r="Q179" s="33"/>
      <c r="R179" s="33"/>
      <c r="S179" s="33"/>
      <c r="T179" s="33"/>
      <c r="U179" s="33"/>
      <c r="V179" s="49"/>
      <c r="W179" s="49"/>
      <c r="X179" s="49"/>
      <c r="Y179" s="49"/>
      <c r="Z179" s="49"/>
      <c r="AA179" s="49"/>
      <c r="AB179" s="49"/>
      <c r="AC179" s="49"/>
      <c r="AD179" s="49"/>
      <c r="AE179" s="49"/>
      <c r="AF179" s="49"/>
      <c r="AG179" s="49"/>
      <c r="AH179" s="49"/>
    </row>
    <row r="180" spans="1:34" ht="15.75" customHeight="1">
      <c r="A180" s="39"/>
      <c r="B180" s="49"/>
      <c r="C180" s="40"/>
      <c r="D180" s="50"/>
      <c r="E180" s="33"/>
      <c r="F180" s="33"/>
      <c r="G180" s="33"/>
      <c r="H180" s="33"/>
      <c r="I180" s="33"/>
      <c r="J180" s="33"/>
      <c r="K180" s="33"/>
      <c r="L180" s="33"/>
      <c r="M180" s="33"/>
      <c r="N180" s="33"/>
      <c r="O180" s="33"/>
      <c r="P180" s="33"/>
      <c r="Q180" s="33"/>
      <c r="R180" s="33"/>
      <c r="S180" s="33"/>
      <c r="T180" s="33"/>
      <c r="U180" s="33"/>
      <c r="V180" s="49"/>
      <c r="W180" s="49"/>
      <c r="X180" s="49"/>
      <c r="Y180" s="49"/>
      <c r="Z180" s="49"/>
      <c r="AA180" s="49"/>
      <c r="AB180" s="49"/>
      <c r="AC180" s="49"/>
      <c r="AD180" s="49"/>
      <c r="AE180" s="49"/>
      <c r="AF180" s="49"/>
      <c r="AG180" s="49"/>
      <c r="AH180" s="49"/>
    </row>
    <row r="181" spans="1:34" ht="15.75" customHeight="1">
      <c r="A181" s="39"/>
      <c r="B181" s="49"/>
      <c r="C181" s="40"/>
      <c r="D181" s="50"/>
      <c r="E181" s="33"/>
      <c r="F181" s="33"/>
      <c r="G181" s="33"/>
      <c r="H181" s="33"/>
      <c r="I181" s="33"/>
      <c r="J181" s="33"/>
      <c r="K181" s="33"/>
      <c r="L181" s="33"/>
      <c r="M181" s="33"/>
      <c r="N181" s="33"/>
      <c r="O181" s="33"/>
      <c r="P181" s="33"/>
      <c r="Q181" s="33"/>
      <c r="R181" s="33"/>
      <c r="S181" s="33"/>
      <c r="T181" s="33"/>
      <c r="U181" s="33"/>
      <c r="V181" s="49"/>
      <c r="W181" s="49"/>
      <c r="X181" s="49"/>
      <c r="Y181" s="49"/>
      <c r="Z181" s="49"/>
      <c r="AA181" s="49"/>
      <c r="AB181" s="49"/>
      <c r="AC181" s="49"/>
      <c r="AD181" s="49"/>
      <c r="AE181" s="49"/>
      <c r="AF181" s="49"/>
      <c r="AG181" s="49"/>
      <c r="AH181" s="49"/>
    </row>
    <row r="182" spans="1:34" ht="15.75" customHeight="1">
      <c r="A182" s="39"/>
      <c r="B182" s="49"/>
      <c r="C182" s="40"/>
      <c r="D182" s="50"/>
      <c r="E182" s="33"/>
      <c r="F182" s="33"/>
      <c r="G182" s="33"/>
      <c r="H182" s="33"/>
      <c r="I182" s="33"/>
      <c r="J182" s="33"/>
      <c r="K182" s="33"/>
      <c r="L182" s="33"/>
      <c r="M182" s="33"/>
      <c r="N182" s="33"/>
      <c r="O182" s="33"/>
      <c r="P182" s="33"/>
      <c r="Q182" s="33"/>
      <c r="R182" s="33"/>
      <c r="S182" s="33"/>
      <c r="T182" s="33"/>
      <c r="U182" s="33"/>
      <c r="V182" s="49"/>
      <c r="W182" s="49"/>
      <c r="X182" s="49"/>
      <c r="Y182" s="49"/>
      <c r="Z182" s="49"/>
      <c r="AA182" s="49"/>
      <c r="AB182" s="49"/>
      <c r="AC182" s="49"/>
      <c r="AD182" s="49"/>
      <c r="AE182" s="49"/>
      <c r="AF182" s="49"/>
      <c r="AG182" s="49"/>
      <c r="AH182" s="49"/>
    </row>
    <row r="183" spans="1:34" ht="15.75" customHeight="1">
      <c r="A183" s="39"/>
      <c r="B183" s="49"/>
      <c r="C183" s="40"/>
      <c r="D183" s="50"/>
      <c r="E183" s="33"/>
      <c r="F183" s="33"/>
      <c r="G183" s="33"/>
      <c r="H183" s="33"/>
      <c r="I183" s="33"/>
      <c r="J183" s="33"/>
      <c r="K183" s="33"/>
      <c r="L183" s="33"/>
      <c r="M183" s="33"/>
      <c r="N183" s="33"/>
      <c r="O183" s="33"/>
      <c r="P183" s="33"/>
      <c r="Q183" s="33"/>
      <c r="R183" s="33"/>
      <c r="S183" s="33"/>
      <c r="T183" s="33"/>
      <c r="U183" s="33"/>
      <c r="V183" s="49"/>
      <c r="W183" s="49"/>
      <c r="X183" s="49"/>
      <c r="Y183" s="49"/>
      <c r="Z183" s="49"/>
      <c r="AA183" s="49"/>
      <c r="AB183" s="49"/>
      <c r="AC183" s="49"/>
      <c r="AD183" s="49"/>
      <c r="AE183" s="49"/>
      <c r="AF183" s="49"/>
      <c r="AG183" s="49"/>
      <c r="AH183" s="49"/>
    </row>
    <row r="184" spans="1:34" ht="15.75" customHeight="1">
      <c r="A184" s="39"/>
      <c r="B184" s="49"/>
      <c r="C184" s="40"/>
      <c r="D184" s="50"/>
      <c r="E184" s="33"/>
      <c r="F184" s="33"/>
      <c r="G184" s="33"/>
      <c r="H184" s="33"/>
      <c r="I184" s="33"/>
      <c r="J184" s="33"/>
      <c r="K184" s="33"/>
      <c r="L184" s="33"/>
      <c r="M184" s="33"/>
      <c r="N184" s="33"/>
      <c r="O184" s="33"/>
      <c r="P184" s="33"/>
      <c r="Q184" s="33"/>
      <c r="R184" s="33"/>
      <c r="S184" s="33"/>
      <c r="T184" s="33"/>
      <c r="U184" s="33"/>
      <c r="V184" s="49"/>
      <c r="W184" s="49"/>
      <c r="X184" s="49"/>
      <c r="Y184" s="49"/>
      <c r="Z184" s="49"/>
      <c r="AA184" s="49"/>
      <c r="AB184" s="49"/>
      <c r="AC184" s="49"/>
      <c r="AD184" s="49"/>
      <c r="AE184" s="49"/>
      <c r="AF184" s="49"/>
      <c r="AG184" s="49"/>
      <c r="AH184" s="49"/>
    </row>
    <row r="185" spans="1:34" ht="15.75" customHeight="1">
      <c r="A185" s="39"/>
      <c r="B185" s="49"/>
      <c r="C185" s="40"/>
      <c r="D185" s="50"/>
      <c r="E185" s="33"/>
      <c r="F185" s="33"/>
      <c r="G185" s="33"/>
      <c r="H185" s="33"/>
      <c r="I185" s="33"/>
      <c r="J185" s="33"/>
      <c r="K185" s="33"/>
      <c r="L185" s="33"/>
      <c r="M185" s="33"/>
      <c r="N185" s="33"/>
      <c r="O185" s="33"/>
      <c r="P185" s="33"/>
      <c r="Q185" s="33"/>
      <c r="R185" s="33"/>
      <c r="S185" s="33"/>
      <c r="T185" s="33"/>
      <c r="U185" s="33"/>
      <c r="V185" s="49"/>
      <c r="W185" s="49"/>
      <c r="X185" s="49"/>
      <c r="Y185" s="49"/>
      <c r="Z185" s="49"/>
      <c r="AA185" s="49"/>
      <c r="AB185" s="49"/>
      <c r="AC185" s="49"/>
      <c r="AD185" s="49"/>
      <c r="AE185" s="49"/>
      <c r="AF185" s="49"/>
      <c r="AG185" s="49"/>
      <c r="AH185" s="49"/>
    </row>
    <row r="186" spans="1:34" ht="15.75" customHeight="1">
      <c r="A186" s="39"/>
      <c r="B186" s="49"/>
      <c r="C186" s="40"/>
      <c r="D186" s="50"/>
      <c r="E186" s="33"/>
      <c r="F186" s="33"/>
      <c r="G186" s="33"/>
      <c r="H186" s="33"/>
      <c r="I186" s="33"/>
      <c r="J186" s="33"/>
      <c r="K186" s="33"/>
      <c r="L186" s="33"/>
      <c r="M186" s="33"/>
      <c r="N186" s="33"/>
      <c r="O186" s="33"/>
      <c r="P186" s="33"/>
      <c r="Q186" s="33"/>
      <c r="R186" s="33"/>
      <c r="S186" s="33"/>
      <c r="T186" s="33"/>
      <c r="U186" s="33"/>
      <c r="V186" s="49"/>
      <c r="W186" s="49"/>
      <c r="X186" s="49"/>
      <c r="Y186" s="49"/>
      <c r="Z186" s="49"/>
      <c r="AA186" s="49"/>
      <c r="AB186" s="49"/>
      <c r="AC186" s="49"/>
      <c r="AD186" s="49"/>
      <c r="AE186" s="49"/>
      <c r="AF186" s="49"/>
      <c r="AG186" s="49"/>
      <c r="AH186" s="49"/>
    </row>
    <row r="187" spans="1:34" ht="15.75" customHeight="1">
      <c r="A187" s="39"/>
      <c r="B187" s="49"/>
      <c r="C187" s="40"/>
      <c r="D187" s="50"/>
      <c r="E187" s="33"/>
      <c r="F187" s="33"/>
      <c r="G187" s="33"/>
      <c r="H187" s="33"/>
      <c r="I187" s="33"/>
      <c r="J187" s="33"/>
      <c r="K187" s="33"/>
      <c r="L187" s="33"/>
      <c r="M187" s="33"/>
      <c r="N187" s="33"/>
      <c r="O187" s="33"/>
      <c r="P187" s="33"/>
      <c r="Q187" s="33"/>
      <c r="R187" s="33"/>
      <c r="S187" s="33"/>
      <c r="T187" s="33"/>
      <c r="U187" s="33"/>
      <c r="V187" s="49"/>
      <c r="W187" s="49"/>
      <c r="X187" s="49"/>
      <c r="Y187" s="49"/>
      <c r="Z187" s="49"/>
      <c r="AA187" s="49"/>
      <c r="AB187" s="49"/>
      <c r="AC187" s="49"/>
      <c r="AD187" s="49"/>
      <c r="AE187" s="49"/>
      <c r="AF187" s="49"/>
      <c r="AG187" s="49"/>
      <c r="AH187" s="49"/>
    </row>
    <row r="188" spans="1:34" ht="15.75" customHeight="1">
      <c r="A188" s="33"/>
      <c r="B188" s="49"/>
      <c r="C188" s="40"/>
      <c r="D188" s="50"/>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row>
    <row r="189" spans="1:34" ht="15.75" customHeight="1">
      <c r="A189" s="33"/>
      <c r="B189" s="49"/>
      <c r="C189" s="40"/>
      <c r="D189" s="50"/>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row>
    <row r="190" spans="1:34" ht="15.75" customHeight="1">
      <c r="A190" s="33"/>
      <c r="B190" s="49"/>
      <c r="C190" s="40"/>
      <c r="D190" s="50"/>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row>
    <row r="191" spans="1:34" ht="15.75" customHeight="1">
      <c r="A191" s="33"/>
      <c r="B191" s="49"/>
      <c r="C191" s="40"/>
      <c r="D191" s="50"/>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row>
    <row r="192" spans="1:34" ht="15.75" customHeight="1">
      <c r="A192" s="33"/>
      <c r="B192" s="49"/>
      <c r="C192" s="40"/>
      <c r="D192" s="50"/>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row>
    <row r="193" spans="1:34" ht="15.75" customHeight="1">
      <c r="A193" s="33"/>
      <c r="B193" s="49"/>
      <c r="C193" s="40"/>
      <c r="D193" s="50"/>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row>
    <row r="194" spans="1:34" ht="15.75" customHeight="1">
      <c r="A194" s="33"/>
      <c r="B194" s="49"/>
      <c r="C194" s="40"/>
      <c r="D194" s="50"/>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row>
    <row r="195" spans="1:34" ht="15.75" customHeight="1">
      <c r="A195" s="33"/>
      <c r="B195" s="49"/>
      <c r="C195" s="40"/>
      <c r="D195" s="50"/>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row>
    <row r="196" spans="1:34" ht="15.75" customHeight="1">
      <c r="A196" s="33"/>
      <c r="B196" s="49"/>
      <c r="C196" s="40"/>
      <c r="D196" s="50"/>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row>
    <row r="197" spans="1:34" ht="15.75" customHeight="1">
      <c r="A197" s="33"/>
      <c r="B197" s="49"/>
      <c r="C197" s="40"/>
      <c r="D197" s="50"/>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row>
    <row r="198" spans="1:34" ht="15.75" customHeight="1">
      <c r="A198" s="33"/>
      <c r="B198" s="49"/>
      <c r="C198" s="40"/>
      <c r="D198" s="50"/>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row>
    <row r="199" spans="1:34" ht="15.75" customHeight="1">
      <c r="A199" s="33"/>
      <c r="B199" s="49"/>
      <c r="C199" s="40"/>
      <c r="D199" s="50"/>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row>
    <row r="200" spans="1:34" ht="15.75" customHeight="1">
      <c r="A200" s="33"/>
      <c r="B200" s="49"/>
      <c r="C200" s="40"/>
      <c r="D200" s="50"/>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row>
    <row r="201" spans="1:34" ht="15.75" customHeight="1">
      <c r="A201" s="33"/>
      <c r="B201" s="49"/>
      <c r="C201" s="40"/>
      <c r="D201" s="50"/>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row>
    <row r="202" spans="1:34" ht="15.75" customHeight="1">
      <c r="A202" s="33"/>
      <c r="B202" s="49"/>
      <c r="C202" s="40"/>
      <c r="D202" s="50"/>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row>
    <row r="203" spans="1:34" ht="15.75" customHeight="1">
      <c r="A203" s="33"/>
      <c r="B203" s="49"/>
      <c r="C203" s="40"/>
      <c r="D203" s="50"/>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row>
    <row r="204" spans="1:34" ht="15.75" customHeight="1">
      <c r="A204" s="33"/>
      <c r="B204" s="49"/>
      <c r="C204" s="40"/>
      <c r="D204" s="50"/>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row>
    <row r="205" spans="1:34" ht="15.75" customHeight="1">
      <c r="A205" s="33"/>
      <c r="B205" s="49"/>
      <c r="C205" s="40"/>
      <c r="D205" s="50"/>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row>
    <row r="206" spans="1:34" ht="15.75" customHeight="1">
      <c r="A206" s="33"/>
      <c r="B206" s="49"/>
      <c r="C206" s="40"/>
      <c r="D206" s="50"/>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row>
    <row r="207" spans="1:34" ht="15.75" customHeight="1">
      <c r="A207" s="33"/>
      <c r="B207" s="49"/>
      <c r="C207" s="40"/>
      <c r="D207" s="50"/>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row>
    <row r="208" spans="1:34" ht="15.75" customHeight="1">
      <c r="A208" s="33"/>
      <c r="B208" s="49"/>
      <c r="C208" s="40"/>
      <c r="D208" s="50"/>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row>
    <row r="209" spans="1:34" ht="15.75" customHeight="1">
      <c r="A209" s="33"/>
      <c r="B209" s="49"/>
      <c r="C209" s="40"/>
      <c r="D209" s="50"/>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row>
    <row r="210" spans="1:34" ht="15.75" customHeight="1">
      <c r="A210" s="33"/>
      <c r="B210" s="49"/>
      <c r="C210" s="40"/>
      <c r="D210" s="50"/>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row>
    <row r="211" spans="1:34" ht="15.75" customHeight="1">
      <c r="A211" s="33"/>
      <c r="B211" s="49"/>
      <c r="C211" s="40"/>
      <c r="D211" s="50"/>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row>
    <row r="212" spans="1:34" ht="15.75" customHeight="1">
      <c r="A212" s="33"/>
      <c r="B212" s="49"/>
      <c r="C212" s="40"/>
      <c r="D212" s="50"/>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row>
    <row r="213" spans="1:34" ht="15.75" customHeight="1">
      <c r="A213" s="33"/>
      <c r="B213" s="49"/>
      <c r="C213" s="40"/>
      <c r="D213" s="50"/>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row>
    <row r="214" spans="1:34" ht="15.75" customHeight="1">
      <c r="A214" s="33"/>
      <c r="B214" s="49"/>
      <c r="C214" s="40"/>
      <c r="D214" s="50"/>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row>
    <row r="215" spans="1:34" ht="15.75" customHeight="1">
      <c r="A215" s="33"/>
      <c r="B215" s="49"/>
      <c r="C215" s="40"/>
      <c r="D215" s="50"/>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row>
    <row r="216" spans="1:34" ht="15.75" customHeight="1">
      <c r="A216" s="33"/>
      <c r="B216" s="49"/>
      <c r="C216" s="40"/>
      <c r="D216" s="50"/>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row>
    <row r="217" spans="1:34" ht="15.75" customHeight="1">
      <c r="A217" s="33"/>
      <c r="B217" s="49"/>
      <c r="C217" s="40"/>
      <c r="D217" s="50"/>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row>
    <row r="218" spans="1:34" ht="15.75" customHeight="1">
      <c r="A218" s="33"/>
      <c r="B218" s="49"/>
      <c r="C218" s="40"/>
      <c r="D218" s="50"/>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row>
    <row r="219" spans="1:34" ht="15.75" customHeight="1">
      <c r="A219" s="33"/>
      <c r="B219" s="49"/>
      <c r="C219" s="40"/>
      <c r="D219" s="50"/>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row>
    <row r="220" spans="1:34" ht="15.75" customHeight="1">
      <c r="A220" s="33"/>
      <c r="B220" s="49"/>
      <c r="C220" s="40"/>
      <c r="D220" s="50"/>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row>
    <row r="221" spans="1:34" ht="15.75" customHeight="1">
      <c r="A221" s="33"/>
      <c r="B221" s="49"/>
      <c r="C221" s="10"/>
      <c r="D221" s="50"/>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row>
    <row r="222" spans="1:34" ht="15.75" customHeight="1">
      <c r="A222" s="33"/>
      <c r="B222" s="49"/>
      <c r="C222" s="10"/>
      <c r="D222" s="50"/>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row>
    <row r="223" spans="1:34" ht="15.75" customHeight="1">
      <c r="A223" s="33"/>
      <c r="B223" s="49"/>
      <c r="C223" s="10"/>
      <c r="D223" s="50"/>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row>
    <row r="224" spans="1:34" ht="15.75" customHeight="1">
      <c r="A224" s="33"/>
      <c r="B224" s="49"/>
      <c r="C224" s="10"/>
      <c r="D224" s="50"/>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row>
    <row r="225" spans="1:34" ht="15.75" customHeight="1">
      <c r="A225" s="33"/>
      <c r="B225" s="49"/>
      <c r="C225" s="10"/>
      <c r="D225" s="50"/>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row>
    <row r="226" spans="1:34" ht="15.75" customHeight="1">
      <c r="A226" s="33"/>
      <c r="B226" s="49"/>
      <c r="C226" s="10"/>
      <c r="D226" s="50"/>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row>
    <row r="227" spans="1:34" ht="15.75" customHeight="1">
      <c r="A227" s="33"/>
      <c r="B227" s="49"/>
      <c r="C227" s="10"/>
      <c r="D227" s="50"/>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row>
    <row r="228" spans="1:34" ht="15.75" customHeight="1">
      <c r="A228" s="33"/>
      <c r="B228" s="49"/>
      <c r="C228" s="10"/>
      <c r="D228" s="50"/>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row>
    <row r="229" spans="1:34" ht="15.75" customHeight="1">
      <c r="A229" s="33"/>
      <c r="B229" s="49"/>
      <c r="C229" s="10"/>
      <c r="D229" s="50"/>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row>
    <row r="230" spans="1:34" ht="15.75" customHeight="1">
      <c r="A230" s="33"/>
      <c r="B230" s="49"/>
      <c r="C230" s="10"/>
      <c r="D230" s="50"/>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row>
    <row r="231" spans="1:34" ht="15.75" customHeight="1">
      <c r="A231" s="33"/>
      <c r="B231" s="49"/>
      <c r="C231" s="10"/>
      <c r="D231" s="50"/>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row>
    <row r="232" spans="1:34" ht="15.75" customHeight="1">
      <c r="A232" s="33"/>
      <c r="B232" s="49"/>
      <c r="C232" s="10"/>
      <c r="D232" s="50"/>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row>
    <row r="233" spans="1:34" ht="15.75" customHeight="1">
      <c r="A233" s="33"/>
      <c r="B233" s="49"/>
      <c r="C233" s="10"/>
      <c r="D233" s="50"/>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row>
    <row r="234" spans="1:34" ht="15.75" customHeight="1">
      <c r="A234" s="33"/>
      <c r="B234" s="49"/>
      <c r="C234" s="10"/>
      <c r="D234" s="50"/>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row>
    <row r="235" spans="1:34" ht="15.75" customHeight="1">
      <c r="A235" s="33"/>
      <c r="B235" s="49"/>
      <c r="C235" s="10"/>
      <c r="D235" s="50"/>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row>
    <row r="236" spans="1:34" ht="15.75" customHeight="1">
      <c r="A236" s="33"/>
      <c r="B236" s="49"/>
      <c r="C236" s="10"/>
      <c r="D236" s="50"/>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row>
    <row r="237" spans="1:34" ht="15.75" customHeight="1">
      <c r="A237" s="33"/>
      <c r="B237" s="49"/>
      <c r="C237" s="10"/>
      <c r="D237" s="50"/>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row>
    <row r="238" spans="1:34" ht="15.75" customHeight="1">
      <c r="A238" s="33"/>
      <c r="B238" s="49"/>
      <c r="C238" s="10"/>
      <c r="D238" s="50"/>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row>
    <row r="239" spans="1:34" ht="15.75" customHeight="1">
      <c r="A239" s="33"/>
      <c r="B239" s="49"/>
      <c r="C239" s="10"/>
      <c r="D239" s="50"/>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row>
    <row r="240" spans="1:34" ht="15.75" customHeight="1">
      <c r="A240" s="33"/>
      <c r="B240" s="49"/>
      <c r="C240" s="10"/>
      <c r="D240" s="50"/>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row>
    <row r="241" spans="1:34" ht="15.75" customHeight="1">
      <c r="A241" s="33"/>
      <c r="B241" s="49"/>
      <c r="C241" s="10"/>
      <c r="D241" s="50"/>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row>
    <row r="242" spans="1:34" ht="15.75" customHeight="1">
      <c r="A242" s="33"/>
      <c r="B242" s="49"/>
      <c r="C242" s="10"/>
      <c r="D242" s="50"/>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row>
    <row r="243" spans="1:34" ht="15.75" customHeight="1">
      <c r="A243" s="33"/>
      <c r="B243" s="49"/>
      <c r="C243" s="10"/>
      <c r="D243" s="50"/>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row>
    <row r="244" spans="1:34" ht="15.75" customHeight="1">
      <c r="A244" s="33"/>
      <c r="B244" s="49"/>
      <c r="C244" s="10"/>
      <c r="D244" s="50"/>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row>
    <row r="245" spans="1:34" ht="15.75" customHeight="1">
      <c r="A245" s="33"/>
      <c r="B245" s="49"/>
      <c r="C245" s="10"/>
      <c r="D245" s="50"/>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row>
    <row r="246" spans="1:34" ht="15.75" customHeight="1">
      <c r="A246" s="33"/>
      <c r="B246" s="49"/>
      <c r="C246" s="10"/>
      <c r="D246" s="50"/>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row>
    <row r="247" spans="1:34" ht="15.75" customHeight="1">
      <c r="A247" s="33"/>
      <c r="B247" s="49"/>
      <c r="C247" s="10"/>
      <c r="D247" s="50"/>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row>
    <row r="248" spans="1:34" ht="15.75" customHeight="1">
      <c r="A248" s="33"/>
      <c r="B248" s="49"/>
      <c r="C248" s="10"/>
      <c r="D248" s="50"/>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row>
    <row r="249" spans="1:34" ht="15.75" customHeight="1">
      <c r="A249" s="33"/>
      <c r="B249" s="49"/>
      <c r="C249" s="10"/>
      <c r="D249" s="50"/>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row>
    <row r="250" spans="1:34" ht="15.75" customHeight="1">
      <c r="A250" s="33"/>
      <c r="B250" s="49"/>
      <c r="C250" s="10"/>
      <c r="D250" s="50"/>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row>
    <row r="251" spans="1:34" ht="15.75" customHeight="1">
      <c r="A251" s="33"/>
      <c r="B251" s="49"/>
      <c r="C251" s="10"/>
      <c r="D251" s="50"/>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row>
    <row r="252" spans="1:34" ht="15.75" customHeight="1">
      <c r="A252" s="33"/>
      <c r="B252" s="49"/>
      <c r="C252" s="10"/>
      <c r="D252" s="50"/>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row>
    <row r="253" spans="1:34" ht="15.75" customHeight="1">
      <c r="A253" s="33"/>
      <c r="B253" s="49"/>
      <c r="C253" s="10"/>
      <c r="D253" s="50"/>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row>
    <row r="254" spans="1:34" ht="15.75" customHeight="1">
      <c r="A254" s="33"/>
      <c r="B254" s="49"/>
      <c r="C254" s="10"/>
      <c r="D254" s="50"/>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row>
    <row r="255" spans="1:34" ht="15.75" customHeight="1">
      <c r="A255" s="33"/>
      <c r="B255" s="49"/>
      <c r="C255" s="10"/>
      <c r="D255" s="50"/>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row>
    <row r="256" spans="1:34" ht="15.75" customHeight="1">
      <c r="A256" s="33"/>
      <c r="B256" s="49"/>
      <c r="C256" s="10"/>
      <c r="D256" s="50"/>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row>
    <row r="257" spans="1:34" ht="15.75" customHeight="1">
      <c r="A257" s="33"/>
      <c r="B257" s="49"/>
      <c r="C257" s="10"/>
      <c r="D257" s="50"/>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row>
    <row r="258" spans="1:34" ht="15.75" customHeight="1">
      <c r="A258" s="33"/>
      <c r="B258" s="49"/>
      <c r="C258" s="10"/>
      <c r="D258" s="50"/>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row>
    <row r="259" spans="1:34" ht="15.75" customHeight="1">
      <c r="A259" s="33"/>
      <c r="B259" s="49"/>
      <c r="C259" s="10"/>
      <c r="D259" s="50"/>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row>
    <row r="260" spans="1:34" ht="15.75" customHeight="1">
      <c r="A260" s="33"/>
      <c r="B260" s="49"/>
      <c r="C260" s="10"/>
      <c r="D260" s="50"/>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row>
    <row r="261" spans="1:34" ht="15.75" customHeight="1">
      <c r="A261" s="33"/>
      <c r="B261" s="49"/>
      <c r="C261" s="10"/>
      <c r="D261" s="50"/>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row>
    <row r="262" spans="1:34" ht="15.75" customHeight="1">
      <c r="A262" s="33"/>
      <c r="B262" s="49"/>
      <c r="C262" s="10"/>
      <c r="D262" s="50"/>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row>
    <row r="263" spans="1:34" ht="15.75" customHeight="1">
      <c r="A263" s="33"/>
      <c r="B263" s="49"/>
      <c r="C263" s="10"/>
      <c r="D263" s="50"/>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row>
    <row r="264" spans="1:34" ht="15.75" customHeight="1">
      <c r="A264" s="33"/>
      <c r="B264" s="49"/>
      <c r="C264" s="10"/>
      <c r="D264" s="50"/>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row>
    <row r="265" spans="1:34" ht="15.75" customHeight="1">
      <c r="A265" s="33"/>
      <c r="B265" s="49"/>
      <c r="C265" s="10"/>
      <c r="D265" s="50"/>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row>
    <row r="266" spans="1:34" ht="15.75" customHeight="1">
      <c r="A266" s="33"/>
      <c r="B266" s="49"/>
      <c r="C266" s="10"/>
      <c r="D266" s="50"/>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row>
    <row r="267" spans="1:34" ht="15.75" customHeight="1">
      <c r="A267" s="33"/>
      <c r="B267" s="49"/>
      <c r="C267" s="10"/>
      <c r="D267" s="50"/>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row>
    <row r="268" spans="1:34" ht="15.75" customHeight="1">
      <c r="A268" s="33"/>
      <c r="B268" s="49"/>
      <c r="C268" s="10"/>
      <c r="D268" s="50"/>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row>
    <row r="269" spans="1:34" ht="15.75" customHeight="1">
      <c r="A269" s="33"/>
      <c r="B269" s="49"/>
      <c r="C269" s="10"/>
      <c r="D269" s="50"/>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row>
    <row r="270" spans="1:34" ht="15.75" customHeight="1">
      <c r="A270" s="33"/>
      <c r="B270" s="49"/>
      <c r="C270" s="10"/>
      <c r="D270" s="50"/>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row>
    <row r="271" spans="1:34" ht="15.75" customHeight="1">
      <c r="A271" s="33"/>
      <c r="B271" s="49"/>
      <c r="C271" s="10"/>
      <c r="D271" s="50"/>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row>
    <row r="272" spans="1:34" ht="15.75" customHeight="1">
      <c r="A272" s="33"/>
      <c r="B272" s="49"/>
      <c r="C272" s="10"/>
      <c r="D272" s="50"/>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row>
    <row r="273" spans="1:34" ht="15.75" customHeight="1">
      <c r="A273" s="33"/>
      <c r="B273" s="49"/>
      <c r="C273" s="10"/>
      <c r="D273" s="50"/>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row>
    <row r="274" spans="1:34" ht="15.75" customHeight="1">
      <c r="A274" s="33"/>
      <c r="B274" s="49"/>
      <c r="C274" s="10"/>
      <c r="D274" s="50"/>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row>
    <row r="275" spans="1:34" ht="15.75" customHeight="1">
      <c r="A275" s="33"/>
      <c r="B275" s="49"/>
      <c r="C275" s="10"/>
      <c r="D275" s="50"/>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row>
    <row r="276" spans="1:34" ht="15.75" customHeight="1">
      <c r="A276" s="33"/>
      <c r="B276" s="49"/>
      <c r="C276" s="10"/>
      <c r="D276" s="50"/>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row>
    <row r="277" spans="1:34" ht="15.75" customHeight="1">
      <c r="A277" s="33"/>
      <c r="B277" s="49"/>
      <c r="C277" s="10"/>
      <c r="D277" s="50"/>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row>
    <row r="278" spans="1:34" ht="15.75" customHeight="1">
      <c r="A278" s="33"/>
      <c r="B278" s="49"/>
      <c r="C278" s="10"/>
      <c r="D278" s="50"/>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row>
    <row r="279" spans="1:34" ht="15.75" customHeight="1">
      <c r="A279" s="33"/>
      <c r="B279" s="49"/>
      <c r="C279" s="10"/>
      <c r="D279" s="50"/>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row>
    <row r="280" spans="1:34" ht="15.75" customHeight="1">
      <c r="A280" s="33"/>
      <c r="B280" s="49"/>
      <c r="C280" s="10"/>
      <c r="D280" s="50"/>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row>
    <row r="281" spans="1:34" ht="15.75" customHeight="1">
      <c r="A281" s="33"/>
      <c r="B281" s="49"/>
      <c r="C281" s="10"/>
      <c r="D281" s="50"/>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row>
    <row r="282" spans="1:34" ht="15.75" customHeight="1">
      <c r="A282" s="33"/>
      <c r="B282" s="49"/>
      <c r="C282" s="10"/>
      <c r="D282" s="50"/>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row>
    <row r="283" spans="1:34" ht="15.75" customHeight="1">
      <c r="A283" s="33"/>
      <c r="B283" s="49"/>
      <c r="C283" s="10"/>
      <c r="D283" s="50"/>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row>
    <row r="284" spans="1:34" ht="15.75" customHeight="1">
      <c r="A284" s="33"/>
      <c r="B284" s="49"/>
      <c r="C284" s="10"/>
      <c r="D284" s="50"/>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row>
    <row r="285" spans="1:34" ht="15.75" customHeight="1">
      <c r="A285" s="33"/>
      <c r="B285" s="49"/>
      <c r="C285" s="10"/>
      <c r="D285" s="50"/>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row>
    <row r="286" spans="1:34" ht="15.75" customHeight="1">
      <c r="A286" s="33"/>
      <c r="B286" s="49"/>
      <c r="C286" s="10"/>
      <c r="D286" s="50"/>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row>
    <row r="287" spans="1:34" ht="15.75" customHeight="1">
      <c r="A287" s="33"/>
      <c r="B287" s="49"/>
      <c r="C287" s="10"/>
      <c r="D287" s="50"/>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row>
    <row r="288" spans="1:34" ht="15.75" customHeight="1">
      <c r="A288" s="33"/>
      <c r="B288" s="49"/>
      <c r="C288" s="10"/>
      <c r="D288" s="50"/>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row>
    <row r="289" spans="1:34" ht="15.75" customHeight="1">
      <c r="A289" s="33"/>
      <c r="B289" s="49"/>
      <c r="C289" s="10"/>
      <c r="D289" s="50"/>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row>
    <row r="290" spans="1:34" ht="15.75" customHeight="1">
      <c r="A290" s="33"/>
      <c r="B290" s="49"/>
      <c r="C290" s="10"/>
      <c r="D290" s="50"/>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row>
    <row r="291" spans="1:34" ht="15.75" customHeight="1">
      <c r="A291" s="33"/>
      <c r="B291" s="49"/>
      <c r="C291" s="10"/>
      <c r="D291" s="50"/>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row>
    <row r="292" spans="1:34" ht="15.75" customHeight="1">
      <c r="A292" s="33"/>
      <c r="B292" s="49"/>
      <c r="C292" s="10"/>
      <c r="D292" s="50"/>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row>
    <row r="293" spans="1:34" ht="15.75" customHeight="1">
      <c r="A293" s="33"/>
      <c r="B293" s="49"/>
      <c r="C293" s="10"/>
      <c r="D293" s="50"/>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row>
    <row r="294" spans="1:34" ht="15.75" customHeight="1">
      <c r="A294" s="33"/>
      <c r="B294" s="49"/>
      <c r="C294" s="10"/>
      <c r="D294" s="50"/>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row>
    <row r="295" spans="1:34" ht="15.75" customHeight="1">
      <c r="A295" s="33"/>
      <c r="B295" s="49"/>
      <c r="C295" s="10"/>
      <c r="D295" s="50"/>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row>
    <row r="296" spans="1:34" ht="15.75" customHeight="1">
      <c r="A296" s="33"/>
      <c r="B296" s="49"/>
      <c r="C296" s="10"/>
      <c r="D296" s="50"/>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row>
    <row r="297" spans="1:34" ht="15.75" customHeight="1">
      <c r="A297" s="33"/>
      <c r="B297" s="49"/>
      <c r="C297" s="10"/>
      <c r="D297" s="50"/>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row>
    <row r="298" spans="1:34" ht="15.75" customHeight="1">
      <c r="A298" s="33"/>
      <c r="B298" s="49"/>
      <c r="C298" s="10"/>
      <c r="D298" s="50"/>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row>
    <row r="299" spans="1:34" ht="15.75" customHeight="1">
      <c r="A299" s="33"/>
      <c r="B299" s="49"/>
      <c r="C299" s="10"/>
      <c r="D299" s="50"/>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row>
    <row r="300" spans="1:34" ht="15.75" customHeight="1">
      <c r="A300" s="33"/>
      <c r="B300" s="49"/>
      <c r="C300" s="10"/>
      <c r="D300" s="50"/>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row>
    <row r="301" spans="1:34" ht="15.75" customHeight="1">
      <c r="A301" s="33"/>
      <c r="B301" s="49"/>
      <c r="C301" s="10"/>
      <c r="D301" s="50"/>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row>
    <row r="302" spans="1:34" ht="15.75" customHeight="1">
      <c r="A302" s="33"/>
      <c r="B302" s="49"/>
      <c r="C302" s="10"/>
      <c r="D302" s="50"/>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row>
    <row r="303" spans="1:34" ht="15.75" customHeight="1">
      <c r="A303" s="33"/>
      <c r="B303" s="49"/>
      <c r="C303" s="10"/>
      <c r="D303" s="50"/>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row>
    <row r="304" spans="1:34" ht="15.75" customHeight="1">
      <c r="A304" s="33"/>
      <c r="B304" s="49"/>
      <c r="C304" s="10"/>
      <c r="D304" s="50"/>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row>
    <row r="305" spans="1:34" ht="15.75" customHeight="1">
      <c r="A305" s="33"/>
      <c r="B305" s="49"/>
      <c r="C305" s="10"/>
      <c r="D305" s="50"/>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row>
    <row r="306" spans="1:34" ht="15.75" customHeight="1">
      <c r="A306" s="33"/>
      <c r="B306" s="49"/>
      <c r="C306" s="10"/>
      <c r="D306" s="50"/>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row>
    <row r="307" spans="1:34" ht="15.75" customHeight="1">
      <c r="A307" s="33"/>
      <c r="B307" s="49"/>
      <c r="C307" s="10"/>
      <c r="D307" s="50"/>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row>
    <row r="308" spans="1:34" ht="15.75" customHeight="1">
      <c r="A308" s="33"/>
      <c r="B308" s="49"/>
      <c r="C308" s="10"/>
      <c r="D308" s="50"/>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row>
    <row r="309" spans="1:34" ht="15.75" customHeight="1">
      <c r="A309" s="33"/>
      <c r="B309" s="49"/>
      <c r="C309" s="10"/>
      <c r="D309" s="50"/>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row>
    <row r="310" spans="1:34" ht="15.75" customHeight="1">
      <c r="A310" s="33"/>
      <c r="B310" s="49"/>
      <c r="C310" s="10"/>
      <c r="D310" s="50"/>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row>
    <row r="311" spans="1:34" ht="15.75" customHeight="1">
      <c r="A311" s="33"/>
      <c r="B311" s="49"/>
      <c r="C311" s="10"/>
      <c r="D311" s="50"/>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row>
    <row r="312" spans="1:34" ht="15.75" customHeight="1">
      <c r="A312" s="33"/>
      <c r="B312" s="49"/>
      <c r="C312" s="10"/>
      <c r="D312" s="50"/>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row>
    <row r="313" spans="1:34" ht="15.75" customHeight="1">
      <c r="A313" s="33"/>
      <c r="B313" s="49"/>
      <c r="C313" s="10"/>
      <c r="D313" s="50"/>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row>
    <row r="314" spans="1:34" ht="15.75" customHeight="1">
      <c r="A314" s="33"/>
      <c r="B314" s="49"/>
      <c r="C314" s="10"/>
      <c r="D314" s="50"/>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row>
    <row r="315" spans="1:34" ht="15.75" customHeight="1">
      <c r="A315" s="33"/>
      <c r="B315" s="49"/>
      <c r="C315" s="10"/>
      <c r="D315" s="50"/>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row>
    <row r="316" spans="1:34" ht="15.75" customHeight="1">
      <c r="A316" s="33"/>
      <c r="B316" s="49"/>
      <c r="C316" s="10"/>
      <c r="D316" s="50"/>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row>
    <row r="317" spans="1:34" ht="15.75" customHeight="1">
      <c r="A317" s="33"/>
      <c r="B317" s="49"/>
      <c r="C317" s="10"/>
      <c r="D317" s="50"/>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row>
    <row r="318" spans="1:34" ht="15.75" customHeight="1">
      <c r="A318" s="33"/>
      <c r="B318" s="49"/>
      <c r="C318" s="10"/>
      <c r="D318" s="50"/>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row>
    <row r="319" spans="1:34" ht="15.75" customHeight="1">
      <c r="A319" s="33"/>
      <c r="B319" s="49"/>
      <c r="C319" s="10"/>
      <c r="D319" s="50"/>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row>
    <row r="320" spans="1:34" ht="15.75" customHeight="1">
      <c r="A320" s="33"/>
      <c r="B320" s="49"/>
      <c r="C320" s="10"/>
      <c r="D320" s="50"/>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row>
    <row r="321" spans="1:34" ht="15.75" customHeight="1">
      <c r="A321" s="33"/>
      <c r="B321" s="49"/>
      <c r="C321" s="10"/>
      <c r="D321" s="50"/>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row>
    <row r="322" spans="1:34" ht="15.75" customHeight="1">
      <c r="A322" s="33"/>
      <c r="B322" s="49"/>
      <c r="C322" s="10"/>
      <c r="D322" s="50"/>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row>
    <row r="323" spans="1:34" ht="15.75" customHeight="1">
      <c r="A323" s="33"/>
      <c r="B323" s="49"/>
      <c r="C323" s="10"/>
      <c r="D323" s="50"/>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row>
    <row r="324" spans="1:34" ht="15.75" customHeight="1">
      <c r="A324" s="33"/>
      <c r="B324" s="49"/>
      <c r="C324" s="10"/>
      <c r="D324" s="50"/>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row>
    <row r="325" spans="1:34" ht="15.75" customHeight="1">
      <c r="A325" s="33"/>
      <c r="B325" s="49"/>
      <c r="C325" s="10"/>
      <c r="D325" s="50"/>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row>
    <row r="326" spans="1:34" ht="15.75" customHeight="1">
      <c r="A326" s="33"/>
      <c r="B326" s="49"/>
      <c r="C326" s="10"/>
      <c r="D326" s="50"/>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row>
    <row r="327" spans="1:34" ht="15.75" customHeight="1">
      <c r="A327" s="33"/>
      <c r="B327" s="49"/>
      <c r="C327" s="10"/>
      <c r="D327" s="50"/>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row>
    <row r="328" spans="1:34" ht="15.75" customHeight="1">
      <c r="A328" s="33"/>
      <c r="B328" s="49"/>
      <c r="C328" s="10"/>
      <c r="D328" s="50"/>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row>
    <row r="329" spans="1:34" ht="15.75" customHeight="1">
      <c r="A329" s="33"/>
      <c r="B329" s="49"/>
      <c r="C329" s="10"/>
      <c r="D329" s="50"/>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row>
    <row r="330" spans="1:34" ht="15.75" customHeight="1">
      <c r="A330" s="33"/>
      <c r="B330" s="49"/>
      <c r="C330" s="10"/>
      <c r="D330" s="50"/>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row>
    <row r="331" spans="1:34" ht="15.75" customHeight="1">
      <c r="A331" s="33"/>
      <c r="B331" s="49"/>
      <c r="C331" s="10"/>
      <c r="D331" s="50"/>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row>
    <row r="332" spans="1:34" ht="15.75" customHeight="1">
      <c r="A332" s="33"/>
      <c r="B332" s="49"/>
      <c r="C332" s="10"/>
      <c r="D332" s="50"/>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row>
    <row r="333" spans="1:34" ht="15.75" customHeight="1">
      <c r="A333" s="33"/>
      <c r="B333" s="49"/>
      <c r="C333" s="10"/>
      <c r="D333" s="50"/>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row>
    <row r="334" spans="1:34" ht="15.75" customHeight="1">
      <c r="A334" s="33"/>
      <c r="B334" s="49"/>
      <c r="C334" s="10"/>
      <c r="D334" s="50"/>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row>
    <row r="335" spans="1:34" ht="15.75" customHeight="1">
      <c r="A335" s="33"/>
      <c r="B335" s="49"/>
      <c r="C335" s="10"/>
      <c r="D335" s="50"/>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row>
    <row r="336" spans="1:34" ht="15.75" customHeight="1">
      <c r="A336" s="33"/>
      <c r="B336" s="49"/>
      <c r="C336" s="10"/>
      <c r="D336" s="50"/>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row>
    <row r="337" spans="1:34" ht="15.75" customHeight="1">
      <c r="A337" s="33"/>
      <c r="B337" s="49"/>
      <c r="C337" s="10"/>
      <c r="D337" s="50"/>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row>
    <row r="338" spans="1:34" ht="15.75" customHeight="1">
      <c r="A338" s="33"/>
      <c r="B338" s="49"/>
      <c r="C338" s="10"/>
      <c r="D338" s="50"/>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row>
    <row r="339" spans="1:34" ht="15.75" customHeight="1">
      <c r="A339" s="33"/>
      <c r="B339" s="49"/>
      <c r="C339" s="10"/>
      <c r="D339" s="50"/>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row>
    <row r="340" spans="1:34" ht="15.75" customHeight="1">
      <c r="A340" s="33"/>
      <c r="B340" s="49"/>
      <c r="C340" s="10"/>
      <c r="D340" s="50"/>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row>
    <row r="341" spans="1:34" ht="15.75" customHeight="1">
      <c r="A341" s="33"/>
      <c r="B341" s="49"/>
      <c r="C341" s="10"/>
      <c r="D341" s="50"/>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row>
    <row r="342" spans="1:34" ht="15.75" customHeight="1">
      <c r="A342" s="33"/>
      <c r="B342" s="49"/>
      <c r="C342" s="10"/>
      <c r="D342" s="50"/>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row>
    <row r="343" spans="1:34" ht="15.75" customHeight="1">
      <c r="A343" s="33"/>
      <c r="B343" s="49"/>
      <c r="C343" s="10"/>
      <c r="D343" s="50"/>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row>
    <row r="344" spans="1:34" ht="15.75" customHeight="1">
      <c r="A344" s="33"/>
      <c r="B344" s="49"/>
      <c r="C344" s="10"/>
      <c r="D344" s="50"/>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row>
    <row r="345" spans="1:34" ht="15.75" customHeight="1">
      <c r="A345" s="33"/>
      <c r="B345" s="49"/>
      <c r="C345" s="10"/>
      <c r="D345" s="50"/>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row>
    <row r="346" spans="1:34" ht="15.75" customHeight="1">
      <c r="A346" s="33"/>
      <c r="B346" s="49"/>
      <c r="C346" s="10"/>
      <c r="D346" s="50"/>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row>
    <row r="347" spans="1:34" ht="15.75" customHeight="1">
      <c r="A347" s="33"/>
      <c r="B347" s="49"/>
      <c r="C347" s="10"/>
      <c r="D347" s="50"/>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row>
    <row r="348" spans="1:34" ht="15.75" customHeight="1">
      <c r="A348" s="33"/>
      <c r="B348" s="49"/>
      <c r="C348" s="10"/>
      <c r="D348" s="50"/>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row>
    <row r="349" spans="1:34" ht="15.75" customHeight="1">
      <c r="A349" s="33"/>
      <c r="B349" s="49"/>
      <c r="C349" s="10"/>
      <c r="D349" s="50"/>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row>
    <row r="350" spans="1:34" ht="15.75" customHeight="1">
      <c r="A350" s="33"/>
      <c r="B350" s="49"/>
      <c r="C350" s="10"/>
      <c r="D350" s="50"/>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row>
    <row r="351" spans="1:34" ht="15.75" customHeight="1">
      <c r="A351" s="33"/>
      <c r="B351" s="49"/>
      <c r="C351" s="10"/>
      <c r="D351" s="50"/>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row>
    <row r="352" spans="1:34" ht="15.75" customHeight="1">
      <c r="A352" s="33"/>
      <c r="B352" s="49"/>
      <c r="C352" s="10"/>
      <c r="D352" s="50"/>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row>
    <row r="353" spans="1:34" ht="15.75" customHeight="1">
      <c r="A353" s="33"/>
      <c r="B353" s="49"/>
      <c r="C353" s="10"/>
      <c r="D353" s="50"/>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row>
    <row r="354" spans="1:34" ht="15.75" customHeight="1">
      <c r="A354" s="33"/>
      <c r="B354" s="49"/>
      <c r="C354" s="10"/>
      <c r="D354" s="50"/>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row>
    <row r="355" spans="1:34" ht="15.75" customHeight="1">
      <c r="A355" s="33"/>
      <c r="B355" s="49"/>
      <c r="C355" s="10"/>
      <c r="D355" s="50"/>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row>
    <row r="356" spans="1:34" ht="15.75" customHeight="1">
      <c r="A356" s="33"/>
      <c r="B356" s="49"/>
      <c r="C356" s="10"/>
      <c r="D356" s="50"/>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row>
    <row r="357" spans="1:34" ht="15.75" customHeight="1">
      <c r="A357" s="33"/>
      <c r="B357" s="49"/>
      <c r="C357" s="10"/>
      <c r="D357" s="50"/>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row>
    <row r="358" spans="1:34" ht="15.75" customHeight="1">
      <c r="A358" s="33"/>
      <c r="B358" s="49"/>
      <c r="C358" s="10"/>
      <c r="D358" s="50"/>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row>
    <row r="359" spans="1:34" ht="15.75" customHeight="1">
      <c r="A359" s="33"/>
      <c r="B359" s="49"/>
      <c r="C359" s="10"/>
      <c r="D359" s="50"/>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row>
    <row r="360" spans="1:34" ht="15.75" customHeight="1">
      <c r="A360" s="33"/>
      <c r="B360" s="49"/>
      <c r="C360" s="10"/>
      <c r="D360" s="50"/>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row>
    <row r="361" spans="1:34" ht="15.75" customHeight="1">
      <c r="A361" s="33"/>
      <c r="B361" s="49"/>
      <c r="C361" s="10"/>
      <c r="D361" s="50"/>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row>
    <row r="362" spans="1:34" ht="15.75" customHeight="1">
      <c r="A362" s="33"/>
      <c r="B362" s="49"/>
      <c r="C362" s="10"/>
      <c r="D362" s="50"/>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row>
    <row r="363" spans="1:34" ht="15.75" customHeight="1">
      <c r="A363" s="33"/>
      <c r="B363" s="49"/>
      <c r="C363" s="10"/>
      <c r="D363" s="50"/>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row>
    <row r="364" spans="1:34" ht="15.75" customHeight="1">
      <c r="A364" s="33"/>
      <c r="B364" s="49"/>
      <c r="C364" s="10"/>
      <c r="D364" s="50"/>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row>
    <row r="365" spans="1:34" ht="15.75" customHeight="1">
      <c r="A365" s="33"/>
      <c r="B365" s="49"/>
      <c r="C365" s="10"/>
      <c r="D365" s="50"/>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row>
    <row r="366" spans="1:34" ht="15.75" customHeight="1">
      <c r="A366" s="33"/>
      <c r="B366" s="49"/>
      <c r="C366" s="10"/>
      <c r="D366" s="50"/>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row>
    <row r="367" spans="1:34" ht="15.75" customHeight="1">
      <c r="A367" s="33"/>
      <c r="B367" s="49"/>
      <c r="C367" s="10"/>
      <c r="D367" s="50"/>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row>
    <row r="368" spans="1:34" ht="15.75" customHeight="1">
      <c r="A368" s="33"/>
      <c r="B368" s="49"/>
      <c r="C368" s="10"/>
      <c r="D368" s="50"/>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row>
    <row r="369" spans="1:34" ht="15.75" customHeight="1">
      <c r="A369" s="33"/>
      <c r="B369" s="49"/>
      <c r="C369" s="10"/>
      <c r="D369" s="50"/>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row>
    <row r="370" spans="1:34" ht="15.75" customHeight="1">
      <c r="A370" s="33"/>
      <c r="B370" s="49"/>
      <c r="C370" s="10"/>
      <c r="D370" s="50"/>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row>
    <row r="371" spans="1:34" ht="15.75" customHeight="1">
      <c r="A371" s="33"/>
      <c r="B371" s="49"/>
      <c r="C371" s="10"/>
      <c r="D371" s="50"/>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row>
    <row r="372" spans="1:34" ht="15.75" customHeight="1">
      <c r="A372" s="33"/>
      <c r="B372" s="49"/>
      <c r="C372" s="10"/>
      <c r="D372" s="50"/>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row>
    <row r="373" spans="1:34" ht="15.75" customHeight="1">
      <c r="A373" s="33"/>
      <c r="B373" s="49"/>
      <c r="C373" s="10"/>
      <c r="D373" s="50"/>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row>
    <row r="374" spans="1:34" ht="15.75" customHeight="1">
      <c r="A374" s="33"/>
      <c r="B374" s="49"/>
      <c r="C374" s="10"/>
      <c r="D374" s="50"/>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row>
    <row r="375" spans="1:34" ht="15.75" customHeight="1">
      <c r="A375" s="33"/>
      <c r="B375" s="49"/>
      <c r="C375" s="10"/>
      <c r="D375" s="50"/>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row>
    <row r="376" spans="1:34" ht="15.75" customHeight="1">
      <c r="A376" s="33"/>
      <c r="B376" s="49"/>
      <c r="C376" s="10"/>
      <c r="D376" s="50"/>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row>
    <row r="377" spans="1:34" ht="15.75" customHeight="1">
      <c r="A377" s="33"/>
      <c r="B377" s="49"/>
      <c r="C377" s="10"/>
      <c r="D377" s="50"/>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row>
    <row r="378" spans="1:34" ht="15.75" customHeight="1">
      <c r="A378" s="33"/>
      <c r="B378" s="49"/>
      <c r="C378" s="10"/>
      <c r="D378" s="50"/>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row>
    <row r="379" spans="1:34" ht="15.75" customHeight="1">
      <c r="A379" s="33"/>
      <c r="B379" s="49"/>
      <c r="C379" s="10"/>
      <c r="D379" s="50"/>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row>
    <row r="380" spans="1:34" ht="15.75" customHeight="1">
      <c r="A380" s="33"/>
      <c r="B380" s="49"/>
      <c r="C380" s="10"/>
      <c r="D380" s="50"/>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row>
    <row r="381" spans="1:34" ht="15.75" customHeight="1">
      <c r="A381" s="33"/>
      <c r="B381" s="49"/>
      <c r="C381" s="10"/>
      <c r="D381" s="50"/>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row>
    <row r="382" spans="1:34" ht="15.75" customHeight="1">
      <c r="A382" s="33"/>
      <c r="B382" s="49"/>
      <c r="C382" s="10"/>
      <c r="D382" s="50"/>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row>
    <row r="383" spans="1:34" ht="15.75" customHeight="1">
      <c r="A383" s="33"/>
      <c r="B383" s="49"/>
      <c r="C383" s="10"/>
      <c r="D383" s="50"/>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row>
    <row r="384" spans="1:34" ht="15.75" customHeight="1">
      <c r="A384" s="33"/>
      <c r="B384" s="49"/>
      <c r="C384" s="10"/>
      <c r="D384" s="50"/>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row>
    <row r="385" spans="1:34" ht="15.75" customHeight="1">
      <c r="A385" s="33"/>
      <c r="B385" s="49"/>
      <c r="C385" s="10"/>
      <c r="D385" s="50"/>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row>
    <row r="386" spans="1:34" ht="15.75" customHeight="1">
      <c r="A386" s="33"/>
      <c r="B386" s="49"/>
      <c r="C386" s="10"/>
      <c r="D386" s="50"/>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row>
    <row r="387" spans="1:34" ht="15.75" customHeight="1">
      <c r="A387" s="33"/>
      <c r="B387" s="49"/>
      <c r="C387" s="10"/>
      <c r="D387" s="50"/>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row>
    <row r="388" spans="1:34" ht="15.75" customHeight="1">
      <c r="A388" s="33"/>
      <c r="B388" s="49"/>
      <c r="C388" s="10"/>
      <c r="D388" s="50"/>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row>
    <row r="389" spans="1:34" ht="15.75" customHeight="1">
      <c r="A389" s="33"/>
      <c r="B389" s="49"/>
      <c r="C389" s="10"/>
      <c r="D389" s="50"/>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row>
    <row r="390" spans="1:34" ht="15.75" customHeight="1">
      <c r="A390" s="33"/>
      <c r="B390" s="49"/>
      <c r="C390" s="10"/>
      <c r="D390" s="50"/>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row>
    <row r="391" spans="1:34" ht="15.75" customHeight="1">
      <c r="A391" s="33"/>
      <c r="B391" s="49"/>
      <c r="C391" s="10"/>
      <c r="D391" s="50"/>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row>
    <row r="392" spans="1:34" ht="15.75" customHeight="1">
      <c r="A392" s="33"/>
      <c r="B392" s="49"/>
      <c r="C392" s="10"/>
      <c r="D392" s="50"/>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row>
    <row r="393" spans="1:34" ht="15.75" customHeight="1">
      <c r="A393" s="33"/>
      <c r="B393" s="49"/>
      <c r="C393" s="10"/>
      <c r="D393" s="50"/>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row>
    <row r="394" spans="1:34" ht="15.75" customHeight="1">
      <c r="A394" s="33"/>
      <c r="B394" s="49"/>
      <c r="C394" s="10"/>
      <c r="D394" s="50"/>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row>
    <row r="395" spans="1:34" ht="15.75" customHeight="1">
      <c r="A395" s="33"/>
      <c r="B395" s="49"/>
      <c r="C395" s="10"/>
      <c r="D395" s="50"/>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row>
    <row r="396" spans="1:34" ht="15.75" customHeight="1">
      <c r="A396" s="33"/>
      <c r="B396" s="49"/>
      <c r="C396" s="10"/>
      <c r="D396" s="50"/>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row>
    <row r="397" spans="1:34" ht="15.75" customHeight="1">
      <c r="A397" s="33"/>
      <c r="B397" s="49"/>
      <c r="C397" s="10"/>
      <c r="D397" s="50"/>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row>
    <row r="398" spans="1:34" ht="15.75" customHeight="1">
      <c r="A398" s="33"/>
      <c r="B398" s="49"/>
      <c r="C398" s="10"/>
      <c r="D398" s="50"/>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row>
    <row r="399" spans="1:34" ht="15.75" customHeight="1">
      <c r="A399" s="33"/>
      <c r="B399" s="49"/>
      <c r="C399" s="10"/>
      <c r="D399" s="50"/>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row>
    <row r="400" spans="1:34" ht="15.75" customHeight="1">
      <c r="A400" s="33"/>
      <c r="B400" s="49"/>
      <c r="C400" s="10"/>
      <c r="D400" s="50"/>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row>
    <row r="401" spans="1:34" ht="15.75" customHeight="1">
      <c r="A401" s="33"/>
      <c r="B401" s="49"/>
      <c r="C401" s="10"/>
      <c r="D401" s="50"/>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row>
    <row r="402" spans="1:34" ht="15.75" customHeight="1">
      <c r="A402" s="33"/>
      <c r="B402" s="49"/>
      <c r="C402" s="10"/>
      <c r="D402" s="50"/>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row>
    <row r="403" spans="1:34" ht="15.75" customHeight="1">
      <c r="A403" s="33"/>
      <c r="B403" s="49"/>
      <c r="C403" s="10"/>
      <c r="D403" s="50"/>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row>
    <row r="404" spans="1:34" ht="15.75" customHeight="1">
      <c r="A404" s="33"/>
      <c r="B404" s="49"/>
      <c r="C404" s="10"/>
      <c r="D404" s="50"/>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row>
    <row r="405" spans="1:34" ht="15.75" customHeight="1">
      <c r="A405" s="33"/>
      <c r="B405" s="49"/>
      <c r="C405" s="10"/>
      <c r="D405" s="50"/>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row>
    <row r="406" spans="1:34" ht="15.75" customHeight="1">
      <c r="A406" s="33"/>
      <c r="B406" s="49"/>
      <c r="C406" s="10"/>
      <c r="D406" s="50"/>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row>
    <row r="407" spans="1:34" ht="15.75" customHeight="1">
      <c r="A407" s="33"/>
      <c r="B407" s="49"/>
      <c r="C407" s="10"/>
      <c r="D407" s="50"/>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row>
    <row r="408" spans="1:34" ht="15.75" customHeight="1">
      <c r="A408" s="33"/>
      <c r="B408" s="49"/>
      <c r="C408" s="10"/>
      <c r="D408" s="50"/>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row>
    <row r="409" spans="1:34" ht="15.75" customHeight="1">
      <c r="A409" s="33"/>
      <c r="B409" s="49"/>
      <c r="C409" s="10"/>
      <c r="D409" s="50"/>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row>
    <row r="410" spans="1:34" ht="15.75" customHeight="1">
      <c r="A410" s="33"/>
      <c r="B410" s="49"/>
      <c r="C410" s="10"/>
      <c r="D410" s="50"/>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row>
    <row r="411" spans="1:34" ht="15.75" customHeight="1">
      <c r="A411" s="33"/>
      <c r="B411" s="49"/>
      <c r="C411" s="10"/>
      <c r="D411" s="50"/>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row>
    <row r="412" spans="1:34" ht="15.75" customHeight="1">
      <c r="A412" s="33"/>
      <c r="B412" s="49"/>
      <c r="C412" s="10"/>
      <c r="D412" s="50"/>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row>
    <row r="413" spans="1:34" ht="15.75" customHeight="1">
      <c r="A413" s="33"/>
      <c r="B413" s="49"/>
      <c r="C413" s="10"/>
      <c r="D413" s="50"/>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row>
    <row r="414" spans="1:34" ht="15.75" customHeight="1">
      <c r="A414" s="33"/>
      <c r="B414" s="49"/>
      <c r="C414" s="10"/>
      <c r="D414" s="50"/>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row>
    <row r="415" spans="1:34" ht="15.75" customHeight="1">
      <c r="A415" s="33"/>
      <c r="B415" s="49"/>
      <c r="C415" s="10"/>
      <c r="D415" s="50"/>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row>
    <row r="416" spans="1:34" ht="15.75" customHeight="1">
      <c r="A416" s="33"/>
      <c r="B416" s="49"/>
      <c r="C416" s="10"/>
      <c r="D416" s="50"/>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row>
    <row r="417" spans="1:34" ht="15.75" customHeight="1">
      <c r="A417" s="33"/>
      <c r="B417" s="49"/>
      <c r="C417" s="10"/>
      <c r="D417" s="50"/>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row>
    <row r="418" spans="1:34" ht="15.75" customHeight="1">
      <c r="A418" s="33"/>
      <c r="B418" s="49"/>
      <c r="C418" s="10"/>
      <c r="D418" s="50"/>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row>
    <row r="419" spans="1:34" ht="15.75" customHeight="1">
      <c r="A419" s="33"/>
      <c r="B419" s="49"/>
      <c r="C419" s="10"/>
      <c r="D419" s="50"/>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row>
    <row r="420" spans="1:34" ht="15.75" customHeight="1">
      <c r="A420" s="33"/>
      <c r="B420" s="49"/>
      <c r="C420" s="10"/>
      <c r="D420" s="50"/>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row>
    <row r="421" spans="1:34" ht="15.75" customHeight="1">
      <c r="A421" s="33"/>
      <c r="B421" s="49"/>
      <c r="C421" s="10"/>
      <c r="D421" s="50"/>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row>
    <row r="422" spans="1:34" ht="15.75" customHeight="1">
      <c r="A422" s="33"/>
      <c r="B422" s="49"/>
      <c r="C422" s="10"/>
      <c r="D422" s="50"/>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row>
    <row r="423" spans="1:34" ht="15.75" customHeight="1">
      <c r="A423" s="33"/>
      <c r="B423" s="49"/>
      <c r="C423" s="10"/>
      <c r="D423" s="50"/>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row>
    <row r="424" spans="1:34" ht="15.75" customHeight="1">
      <c r="A424" s="33"/>
      <c r="B424" s="49"/>
      <c r="C424" s="10"/>
      <c r="D424" s="50"/>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row>
    <row r="425" spans="1:34" ht="15.75" customHeight="1">
      <c r="A425" s="33"/>
      <c r="B425" s="49"/>
      <c r="C425" s="10"/>
      <c r="D425" s="50"/>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row>
    <row r="426" spans="1:34" ht="15.75" customHeight="1">
      <c r="A426" s="33"/>
      <c r="B426" s="49"/>
      <c r="C426" s="10"/>
      <c r="D426" s="50"/>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row>
    <row r="427" spans="1:34" ht="15.75" customHeight="1">
      <c r="A427" s="33"/>
      <c r="B427" s="49"/>
      <c r="C427" s="10"/>
      <c r="D427" s="50"/>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row>
    <row r="428" spans="1:34" ht="15.75" customHeight="1">
      <c r="A428" s="33"/>
      <c r="B428" s="49"/>
      <c r="C428" s="10"/>
      <c r="D428" s="50"/>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row>
    <row r="429" spans="1:34" ht="15.75" customHeight="1">
      <c r="A429" s="33"/>
      <c r="B429" s="49"/>
      <c r="C429" s="10"/>
      <c r="D429" s="50"/>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row>
    <row r="430" spans="1:34" ht="15.75" customHeight="1">
      <c r="A430" s="33"/>
      <c r="B430" s="49"/>
      <c r="C430" s="10"/>
      <c r="D430" s="50"/>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row>
    <row r="431" spans="1:34" ht="15.75" customHeight="1">
      <c r="A431" s="33"/>
      <c r="B431" s="49"/>
      <c r="C431" s="10"/>
      <c r="D431" s="50"/>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row>
    <row r="432" spans="1:34" ht="15.75" customHeight="1">
      <c r="A432" s="33"/>
      <c r="B432" s="49"/>
      <c r="C432" s="10"/>
      <c r="D432" s="50"/>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row>
    <row r="433" spans="1:34" ht="15.75" customHeight="1">
      <c r="A433" s="33"/>
      <c r="B433" s="49"/>
      <c r="C433" s="10"/>
      <c r="D433" s="50"/>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row>
    <row r="434" spans="1:34" ht="15.75" customHeight="1">
      <c r="A434" s="33"/>
      <c r="B434" s="49"/>
      <c r="C434" s="10"/>
      <c r="D434" s="50"/>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row>
    <row r="435" spans="1:34" ht="15.75" customHeight="1">
      <c r="A435" s="33"/>
      <c r="B435" s="49"/>
      <c r="C435" s="10"/>
      <c r="D435" s="50"/>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row>
    <row r="436" spans="1:34" ht="15.75" customHeight="1">
      <c r="A436" s="33"/>
      <c r="B436" s="49"/>
      <c r="C436" s="10"/>
      <c r="D436" s="50"/>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row>
    <row r="437" spans="1:34" ht="15.75" customHeight="1">
      <c r="A437" s="33"/>
      <c r="B437" s="49"/>
      <c r="C437" s="10"/>
      <c r="D437" s="50"/>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row>
    <row r="438" spans="1:34" ht="15.75" customHeight="1">
      <c r="A438" s="33"/>
      <c r="B438" s="49"/>
      <c r="C438" s="10"/>
      <c r="D438" s="50"/>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row>
    <row r="439" spans="1:34" ht="15.75" customHeight="1">
      <c r="A439" s="33"/>
      <c r="B439" s="49"/>
      <c r="C439" s="10"/>
      <c r="D439" s="50"/>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row>
    <row r="440" spans="1:34" ht="15.75" customHeight="1">
      <c r="A440" s="33"/>
      <c r="B440" s="49"/>
      <c r="C440" s="10"/>
      <c r="D440" s="50"/>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row>
    <row r="441" spans="1:34" ht="15.75" customHeight="1">
      <c r="A441" s="33"/>
      <c r="B441" s="49"/>
      <c r="C441" s="10"/>
      <c r="D441" s="50"/>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row>
    <row r="442" spans="1:34" ht="15.75" customHeight="1">
      <c r="A442" s="33"/>
      <c r="B442" s="49"/>
      <c r="C442" s="10"/>
      <c r="D442" s="50"/>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row>
    <row r="443" spans="1:34" ht="15.75" customHeight="1">
      <c r="A443" s="33"/>
      <c r="B443" s="49"/>
      <c r="C443" s="10"/>
      <c r="D443" s="50"/>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row>
    <row r="444" spans="1:34" ht="15.75" customHeight="1">
      <c r="A444" s="33"/>
      <c r="B444" s="49"/>
      <c r="C444" s="10"/>
      <c r="D444" s="50"/>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row>
    <row r="445" spans="1:34" ht="15.75" customHeight="1">
      <c r="A445" s="33"/>
      <c r="B445" s="49"/>
      <c r="C445" s="10"/>
      <c r="D445" s="50"/>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row>
    <row r="446" spans="1:34" ht="15.75" customHeight="1">
      <c r="A446" s="33"/>
      <c r="B446" s="49"/>
      <c r="C446" s="10"/>
      <c r="D446" s="50"/>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row>
    <row r="447" spans="1:34" ht="15.75" customHeight="1">
      <c r="A447" s="33"/>
      <c r="B447" s="49"/>
      <c r="C447" s="10"/>
      <c r="D447" s="50"/>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row>
    <row r="448" spans="1:34" ht="15.75" customHeight="1">
      <c r="A448" s="33"/>
      <c r="B448" s="49"/>
      <c r="C448" s="10"/>
      <c r="D448" s="50"/>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row>
    <row r="449" spans="1:34" ht="15.75" customHeight="1">
      <c r="A449" s="33"/>
      <c r="B449" s="49"/>
      <c r="C449" s="10"/>
      <c r="D449" s="50"/>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row>
    <row r="450" spans="1:34" ht="15.75" customHeight="1">
      <c r="A450" s="33"/>
      <c r="B450" s="49"/>
      <c r="C450" s="10"/>
      <c r="D450" s="50"/>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row>
    <row r="451" spans="1:34" ht="15.75" customHeight="1">
      <c r="A451" s="33"/>
      <c r="B451" s="49"/>
      <c r="C451" s="10"/>
      <c r="D451" s="50"/>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row>
    <row r="452" spans="1:34" ht="15.75" customHeight="1">
      <c r="A452" s="33"/>
      <c r="B452" s="49"/>
      <c r="C452" s="10"/>
      <c r="D452" s="50"/>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row>
    <row r="453" spans="1:34" ht="15.75" customHeight="1">
      <c r="A453" s="33"/>
      <c r="B453" s="49"/>
      <c r="C453" s="10"/>
      <c r="D453" s="50"/>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row>
    <row r="454" spans="1:34" ht="15.75" customHeight="1">
      <c r="A454" s="33"/>
      <c r="B454" s="49"/>
      <c r="C454" s="10"/>
      <c r="D454" s="50"/>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row>
    <row r="455" spans="1:34" ht="15.75" customHeight="1">
      <c r="A455" s="33"/>
      <c r="B455" s="49"/>
      <c r="C455" s="10"/>
      <c r="D455" s="50"/>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row>
    <row r="456" spans="1:34" ht="15.75" customHeight="1">
      <c r="A456" s="33"/>
      <c r="B456" s="49"/>
      <c r="C456" s="10"/>
      <c r="D456" s="50"/>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row>
    <row r="457" spans="1:34" ht="15.75" customHeight="1">
      <c r="A457" s="33"/>
      <c r="B457" s="49"/>
      <c r="C457" s="10"/>
      <c r="D457" s="50"/>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row>
    <row r="458" spans="1:34" ht="15.75" customHeight="1">
      <c r="A458" s="33"/>
      <c r="B458" s="49"/>
      <c r="C458" s="10"/>
      <c r="D458" s="50"/>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row>
    <row r="459" spans="1:34" ht="15.75" customHeight="1">
      <c r="A459" s="33"/>
      <c r="B459" s="49"/>
      <c r="C459" s="10"/>
      <c r="D459" s="50"/>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row>
    <row r="460" spans="1:34" ht="15.75" customHeight="1">
      <c r="A460" s="33"/>
      <c r="B460" s="49"/>
      <c r="C460" s="10"/>
      <c r="D460" s="50"/>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row>
    <row r="461" spans="1:34" ht="15.75" customHeight="1">
      <c r="A461" s="33"/>
      <c r="B461" s="49"/>
      <c r="C461" s="10"/>
      <c r="D461" s="50"/>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row>
    <row r="462" spans="1:34" ht="15.75" customHeight="1">
      <c r="A462" s="33"/>
      <c r="B462" s="49"/>
      <c r="C462" s="10"/>
      <c r="D462" s="50"/>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row>
    <row r="463" spans="1:34" ht="15.75" customHeight="1">
      <c r="A463" s="33"/>
      <c r="B463" s="49"/>
      <c r="C463" s="10"/>
      <c r="D463" s="50"/>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row>
    <row r="464" spans="1:34" ht="15.75" customHeight="1">
      <c r="A464" s="33"/>
      <c r="B464" s="49"/>
      <c r="C464" s="10"/>
      <c r="D464" s="50"/>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row>
    <row r="465" spans="1:34" ht="15.75" customHeight="1">
      <c r="A465" s="33"/>
      <c r="B465" s="49"/>
      <c r="C465" s="10"/>
      <c r="D465" s="50"/>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row>
    <row r="466" spans="1:34" ht="15.75" customHeight="1">
      <c r="A466" s="33"/>
      <c r="B466" s="49"/>
      <c r="C466" s="10"/>
      <c r="D466" s="50"/>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row>
    <row r="467" spans="1:34" ht="15.75" customHeight="1">
      <c r="A467" s="33"/>
      <c r="B467" s="49"/>
      <c r="C467" s="10"/>
      <c r="D467" s="50"/>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row>
    <row r="468" spans="1:34" ht="15.75" customHeight="1">
      <c r="A468" s="33"/>
      <c r="B468" s="49"/>
      <c r="C468" s="10"/>
      <c r="D468" s="50"/>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row>
    <row r="469" spans="1:34" ht="15.75" customHeight="1">
      <c r="A469" s="33"/>
      <c r="B469" s="49"/>
      <c r="C469" s="10"/>
      <c r="D469" s="50"/>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row>
    <row r="470" spans="1:34" ht="15.75" customHeight="1">
      <c r="A470" s="33"/>
      <c r="B470" s="49"/>
      <c r="C470" s="10"/>
      <c r="D470" s="50"/>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row>
    <row r="471" spans="1:34" ht="15.75" customHeight="1">
      <c r="A471" s="33"/>
      <c r="B471" s="49"/>
      <c r="C471" s="10"/>
      <c r="D471" s="50"/>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row>
    <row r="472" spans="1:34" ht="15.75" customHeight="1">
      <c r="A472" s="33"/>
      <c r="B472" s="49"/>
      <c r="C472" s="10"/>
      <c r="D472" s="50"/>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row>
    <row r="473" spans="1:34" ht="15.75" customHeight="1">
      <c r="A473" s="33"/>
      <c r="B473" s="49"/>
      <c r="C473" s="10"/>
      <c r="D473" s="50"/>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row>
    <row r="474" spans="1:34" ht="15.75" customHeight="1">
      <c r="A474" s="33"/>
      <c r="B474" s="49"/>
      <c r="C474" s="10"/>
      <c r="D474" s="50"/>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row>
    <row r="475" spans="1:34" ht="15.75" customHeight="1">
      <c r="A475" s="33"/>
      <c r="B475" s="49"/>
      <c r="C475" s="10"/>
      <c r="D475" s="50"/>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row>
    <row r="476" spans="1:34" ht="15.75" customHeight="1">
      <c r="A476" s="33"/>
      <c r="B476" s="49"/>
      <c r="C476" s="10"/>
      <c r="D476" s="50"/>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row>
    <row r="477" spans="1:34" ht="15.75" customHeight="1">
      <c r="A477" s="33"/>
      <c r="B477" s="49"/>
      <c r="C477" s="10"/>
      <c r="D477" s="50"/>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row>
    <row r="478" spans="1:34" ht="15.75" customHeight="1">
      <c r="A478" s="33"/>
      <c r="B478" s="49"/>
      <c r="C478" s="10"/>
      <c r="D478" s="50"/>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row>
    <row r="479" spans="1:34" ht="15.75" customHeight="1">
      <c r="A479" s="33"/>
      <c r="B479" s="49"/>
      <c r="C479" s="10"/>
      <c r="D479" s="50"/>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row>
    <row r="480" spans="1:34" ht="15.75" customHeight="1">
      <c r="A480" s="33"/>
      <c r="B480" s="49"/>
      <c r="C480" s="10"/>
      <c r="D480" s="50"/>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row>
    <row r="481" spans="1:34" ht="15.75" customHeight="1">
      <c r="A481" s="33"/>
      <c r="B481" s="49"/>
      <c r="C481" s="10"/>
      <c r="D481" s="50"/>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row>
    <row r="482" spans="1:34" ht="15.75" customHeight="1">
      <c r="A482" s="33"/>
      <c r="B482" s="49"/>
      <c r="C482" s="10"/>
      <c r="D482" s="50"/>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row>
    <row r="483" spans="1:34" ht="15.75" customHeight="1">
      <c r="A483" s="33"/>
      <c r="B483" s="49"/>
      <c r="C483" s="10"/>
      <c r="D483" s="50"/>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row>
    <row r="484" spans="1:34" ht="15.75" customHeight="1">
      <c r="A484" s="33"/>
      <c r="B484" s="49"/>
      <c r="C484" s="10"/>
      <c r="D484" s="50"/>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row>
    <row r="485" spans="1:34" ht="15.75" customHeight="1">
      <c r="A485" s="33"/>
      <c r="B485" s="49"/>
      <c r="C485" s="10"/>
      <c r="D485" s="50"/>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row>
    <row r="486" spans="1:34" ht="15.75" customHeight="1">
      <c r="A486" s="33"/>
      <c r="B486" s="49"/>
      <c r="C486" s="10"/>
      <c r="D486" s="50"/>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row>
    <row r="487" spans="1:34" ht="15.75" customHeight="1">
      <c r="A487" s="33"/>
      <c r="B487" s="49"/>
      <c r="C487" s="10"/>
      <c r="D487" s="50"/>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row>
    <row r="488" spans="1:34" ht="15.75" customHeight="1">
      <c r="A488" s="33"/>
      <c r="B488" s="49"/>
      <c r="C488" s="10"/>
      <c r="D488" s="50"/>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row>
    <row r="489" spans="1:34" ht="15.75" customHeight="1">
      <c r="A489" s="33"/>
      <c r="B489" s="49"/>
      <c r="C489" s="10"/>
      <c r="D489" s="50"/>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row>
    <row r="490" spans="1:34" ht="15.75" customHeight="1">
      <c r="A490" s="33"/>
      <c r="B490" s="49"/>
      <c r="C490" s="10"/>
      <c r="D490" s="50"/>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row>
    <row r="491" spans="1:34" ht="15.75" customHeight="1">
      <c r="A491" s="33"/>
      <c r="B491" s="49"/>
      <c r="C491" s="10"/>
      <c r="D491" s="50"/>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row>
    <row r="492" spans="1:34" ht="15.75" customHeight="1">
      <c r="A492" s="33"/>
      <c r="B492" s="49"/>
      <c r="C492" s="10"/>
      <c r="D492" s="50"/>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row>
    <row r="493" spans="1:34" ht="15.75" customHeight="1">
      <c r="A493" s="33"/>
      <c r="B493" s="49"/>
      <c r="C493" s="10"/>
      <c r="D493" s="50"/>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row>
    <row r="494" spans="1:34" ht="15.75" customHeight="1">
      <c r="A494" s="33"/>
      <c r="B494" s="49"/>
      <c r="C494" s="10"/>
      <c r="D494" s="50"/>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row>
    <row r="495" spans="1:34" ht="15.75" customHeight="1">
      <c r="A495" s="33"/>
      <c r="B495" s="49"/>
      <c r="C495" s="10"/>
      <c r="D495" s="50"/>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row>
    <row r="496" spans="1:34" ht="15.75" customHeight="1">
      <c r="A496" s="33"/>
      <c r="B496" s="49"/>
      <c r="C496" s="10"/>
      <c r="D496" s="50"/>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row>
    <row r="497" spans="1:34" ht="15.75" customHeight="1">
      <c r="A497" s="33"/>
      <c r="B497" s="49"/>
      <c r="C497" s="10"/>
      <c r="D497" s="50"/>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row>
    <row r="498" spans="1:34" ht="15.75" customHeight="1">
      <c r="A498" s="33"/>
      <c r="B498" s="49"/>
      <c r="C498" s="10"/>
      <c r="D498" s="50"/>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row>
    <row r="499" spans="1:34" ht="15.75" customHeight="1">
      <c r="A499" s="33"/>
      <c r="B499" s="49"/>
      <c r="C499" s="10"/>
      <c r="D499" s="50"/>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row>
    <row r="500" spans="1:34" ht="15.75" customHeight="1">
      <c r="A500" s="33"/>
      <c r="B500" s="49"/>
      <c r="C500" s="10"/>
      <c r="D500" s="50"/>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row>
    <row r="501" spans="1:34" ht="15.75" customHeight="1">
      <c r="A501" s="33"/>
      <c r="B501" s="49"/>
      <c r="C501" s="10"/>
      <c r="D501" s="50"/>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row>
    <row r="502" spans="1:34" ht="15.75" customHeight="1">
      <c r="A502" s="33"/>
      <c r="B502" s="49"/>
      <c r="C502" s="10"/>
      <c r="D502" s="50"/>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row>
    <row r="503" spans="1:34" ht="15.75" customHeight="1">
      <c r="A503" s="33"/>
      <c r="B503" s="49"/>
      <c r="C503" s="10"/>
      <c r="D503" s="50"/>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row>
    <row r="504" spans="1:34" ht="15.75" customHeight="1">
      <c r="A504" s="33"/>
      <c r="B504" s="49"/>
      <c r="C504" s="10"/>
      <c r="D504" s="50"/>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row>
    <row r="505" spans="1:34" ht="15.75" customHeight="1">
      <c r="A505" s="33"/>
      <c r="B505" s="49"/>
      <c r="C505" s="10"/>
      <c r="D505" s="50"/>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row>
    <row r="506" spans="1:34" ht="15.75" customHeight="1">
      <c r="A506" s="33"/>
      <c r="B506" s="49"/>
      <c r="C506" s="10"/>
      <c r="D506" s="50"/>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row>
    <row r="507" spans="1:34" ht="15.75" customHeight="1">
      <c r="A507" s="33"/>
      <c r="B507" s="49"/>
      <c r="C507" s="10"/>
      <c r="D507" s="50"/>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row>
    <row r="508" spans="1:34" ht="15.75" customHeight="1">
      <c r="A508" s="33"/>
      <c r="B508" s="49"/>
      <c r="C508" s="10"/>
      <c r="D508" s="50"/>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row>
    <row r="509" spans="1:34" ht="15.75" customHeight="1">
      <c r="A509" s="33"/>
      <c r="B509" s="49"/>
      <c r="C509" s="10"/>
      <c r="D509" s="50"/>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row>
    <row r="510" spans="1:34" ht="15.75" customHeight="1">
      <c r="A510" s="33"/>
      <c r="B510" s="49"/>
      <c r="C510" s="10"/>
      <c r="D510" s="50"/>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row>
    <row r="511" spans="1:34" ht="15.75" customHeight="1">
      <c r="A511" s="33"/>
      <c r="B511" s="49"/>
      <c r="C511" s="10"/>
      <c r="D511" s="50"/>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row>
    <row r="512" spans="1:34" ht="15.75" customHeight="1">
      <c r="A512" s="33"/>
      <c r="B512" s="49"/>
      <c r="C512" s="10"/>
      <c r="D512" s="50"/>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row>
    <row r="513" spans="1:34" ht="15.75" customHeight="1">
      <c r="A513" s="33"/>
      <c r="B513" s="49"/>
      <c r="C513" s="10"/>
      <c r="D513" s="50"/>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row>
    <row r="514" spans="1:34" ht="15.75" customHeight="1">
      <c r="A514" s="33"/>
      <c r="B514" s="49"/>
      <c r="C514" s="10"/>
      <c r="D514" s="50"/>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row>
    <row r="515" spans="1:34" ht="15.75" customHeight="1">
      <c r="A515" s="33"/>
      <c r="B515" s="49"/>
      <c r="C515" s="10"/>
      <c r="D515" s="50"/>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row>
    <row r="516" spans="1:34" ht="15.75" customHeight="1">
      <c r="A516" s="33"/>
      <c r="B516" s="49"/>
      <c r="C516" s="10"/>
      <c r="D516" s="50"/>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row>
    <row r="517" spans="1:34" ht="15.75" customHeight="1">
      <c r="A517" s="33"/>
      <c r="B517" s="49"/>
      <c r="C517" s="10"/>
      <c r="D517" s="50"/>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row>
    <row r="518" spans="1:34" ht="15.75" customHeight="1">
      <c r="A518" s="33"/>
      <c r="B518" s="49"/>
      <c r="C518" s="10"/>
      <c r="D518" s="50"/>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row>
    <row r="519" spans="1:34" ht="15.75" customHeight="1">
      <c r="A519" s="33"/>
      <c r="B519" s="49"/>
      <c r="C519" s="10"/>
      <c r="D519" s="50"/>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row>
    <row r="520" spans="1:34" ht="15.75" customHeight="1">
      <c r="A520" s="33"/>
      <c r="B520" s="49"/>
      <c r="C520" s="10"/>
      <c r="D520" s="50"/>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row>
    <row r="521" spans="1:34" ht="15.75" customHeight="1">
      <c r="A521" s="33"/>
      <c r="B521" s="49"/>
      <c r="C521" s="10"/>
      <c r="D521" s="50"/>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row>
    <row r="522" spans="1:34" ht="15.75" customHeight="1">
      <c r="A522" s="33"/>
      <c r="B522" s="49"/>
      <c r="C522" s="10"/>
      <c r="D522" s="50"/>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row>
    <row r="523" spans="1:34" ht="15.75" customHeight="1">
      <c r="A523" s="33"/>
      <c r="B523" s="49"/>
      <c r="C523" s="10"/>
      <c r="D523" s="50"/>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row>
    <row r="524" spans="1:34" ht="15.75" customHeight="1">
      <c r="A524" s="33"/>
      <c r="B524" s="49"/>
      <c r="C524" s="10"/>
      <c r="D524" s="50"/>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row>
    <row r="525" spans="1:34" ht="15.75" customHeight="1">
      <c r="A525" s="33"/>
      <c r="B525" s="49"/>
      <c r="C525" s="10"/>
      <c r="D525" s="50"/>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row>
    <row r="526" spans="1:34" ht="15.75" customHeight="1">
      <c r="A526" s="33"/>
      <c r="B526" s="49"/>
      <c r="C526" s="10"/>
      <c r="D526" s="50"/>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row>
    <row r="527" spans="1:34" ht="15.75" customHeight="1">
      <c r="A527" s="33"/>
      <c r="B527" s="49"/>
      <c r="C527" s="10"/>
      <c r="D527" s="50"/>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row>
    <row r="528" spans="1:34" ht="15.75" customHeight="1">
      <c r="A528" s="33"/>
      <c r="B528" s="49"/>
      <c r="C528" s="10"/>
      <c r="D528" s="50"/>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row>
    <row r="529" spans="1:34" ht="15.75" customHeight="1">
      <c r="A529" s="33"/>
      <c r="B529" s="49"/>
      <c r="C529" s="10"/>
      <c r="D529" s="50"/>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row>
    <row r="530" spans="1:34" ht="15.75" customHeight="1">
      <c r="A530" s="33"/>
      <c r="B530" s="49"/>
      <c r="C530" s="10"/>
      <c r="D530" s="50"/>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row>
    <row r="531" spans="1:34" ht="15.75" customHeight="1">
      <c r="A531" s="33"/>
      <c r="B531" s="49"/>
      <c r="C531" s="10"/>
      <c r="D531" s="50"/>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row>
    <row r="532" spans="1:34" ht="15.75" customHeight="1">
      <c r="A532" s="33"/>
      <c r="B532" s="49"/>
      <c r="C532" s="10"/>
      <c r="D532" s="50"/>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row>
    <row r="533" spans="1:34" ht="15.75" customHeight="1">
      <c r="A533" s="33"/>
      <c r="B533" s="49"/>
      <c r="C533" s="10"/>
      <c r="D533" s="50"/>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row>
    <row r="534" spans="1:34" ht="15.75" customHeight="1">
      <c r="A534" s="33"/>
      <c r="B534" s="49"/>
      <c r="C534" s="10"/>
      <c r="D534" s="50"/>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row>
    <row r="535" spans="1:34" ht="15.75" customHeight="1">
      <c r="A535" s="33"/>
      <c r="B535" s="49"/>
      <c r="C535" s="10"/>
      <c r="D535" s="50"/>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row>
    <row r="536" spans="1:34" ht="15.75" customHeight="1">
      <c r="A536" s="33"/>
      <c r="B536" s="49"/>
      <c r="C536" s="10"/>
      <c r="D536" s="50"/>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row>
    <row r="537" spans="1:34" ht="15.75" customHeight="1">
      <c r="A537" s="33"/>
      <c r="B537" s="49"/>
      <c r="C537" s="10"/>
      <c r="D537" s="50"/>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row>
    <row r="538" spans="1:34" ht="15.75" customHeight="1">
      <c r="A538" s="33"/>
      <c r="B538" s="49"/>
      <c r="C538" s="10"/>
      <c r="D538" s="50"/>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row>
    <row r="539" spans="1:34" ht="15.75" customHeight="1">
      <c r="A539" s="33"/>
      <c r="B539" s="49"/>
      <c r="C539" s="10"/>
      <c r="D539" s="50"/>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row>
    <row r="540" spans="1:34" ht="15.75" customHeight="1">
      <c r="A540" s="33"/>
      <c r="B540" s="49"/>
      <c r="C540" s="10"/>
      <c r="D540" s="50"/>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row>
    <row r="541" spans="1:34" ht="15.75" customHeight="1">
      <c r="A541" s="33"/>
      <c r="B541" s="49"/>
      <c r="C541" s="10"/>
      <c r="D541" s="50"/>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row>
    <row r="542" spans="1:34" ht="15.75" customHeight="1">
      <c r="A542" s="33"/>
      <c r="B542" s="49"/>
      <c r="C542" s="10"/>
      <c r="D542" s="50"/>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row>
    <row r="543" spans="1:34" ht="15.75" customHeight="1">
      <c r="A543" s="33"/>
      <c r="B543" s="49"/>
      <c r="C543" s="10"/>
      <c r="D543" s="50"/>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row>
    <row r="544" spans="1:34" ht="15.75" customHeight="1">
      <c r="A544" s="33"/>
      <c r="B544" s="49"/>
      <c r="C544" s="10"/>
      <c r="D544" s="50"/>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row>
    <row r="545" spans="1:34" ht="15.75" customHeight="1">
      <c r="A545" s="33"/>
      <c r="B545" s="49"/>
      <c r="C545" s="10"/>
      <c r="D545" s="50"/>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row>
    <row r="546" spans="1:34" ht="15.75" customHeight="1">
      <c r="A546" s="33"/>
      <c r="B546" s="49"/>
      <c r="C546" s="10"/>
      <c r="D546" s="50"/>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row>
    <row r="547" spans="1:34" ht="15.75" customHeight="1">
      <c r="A547" s="33"/>
      <c r="B547" s="49"/>
      <c r="C547" s="10"/>
      <c r="D547" s="50"/>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row>
    <row r="548" spans="1:34" ht="15.75" customHeight="1">
      <c r="A548" s="33"/>
      <c r="B548" s="49"/>
      <c r="C548" s="10"/>
      <c r="D548" s="50"/>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row>
    <row r="549" spans="1:34" ht="15.75" customHeight="1">
      <c r="A549" s="33"/>
      <c r="B549" s="49"/>
      <c r="C549" s="10"/>
      <c r="D549" s="50"/>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row>
    <row r="550" spans="1:34" ht="15.75" customHeight="1">
      <c r="A550" s="33"/>
      <c r="B550" s="49"/>
      <c r="C550" s="10"/>
      <c r="D550" s="50"/>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row>
    <row r="551" spans="1:34" ht="15.75" customHeight="1">
      <c r="A551" s="33"/>
      <c r="B551" s="49"/>
      <c r="C551" s="10"/>
      <c r="D551" s="50"/>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row>
    <row r="552" spans="1:34" ht="15.75" customHeight="1">
      <c r="A552" s="33"/>
      <c r="B552" s="49"/>
      <c r="C552" s="10"/>
      <c r="D552" s="50"/>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row>
    <row r="553" spans="1:34" ht="15.75" customHeight="1">
      <c r="A553" s="33"/>
      <c r="B553" s="49"/>
      <c r="C553" s="10"/>
      <c r="D553" s="50"/>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row>
    <row r="554" spans="1:34" ht="15.75" customHeight="1">
      <c r="A554" s="33"/>
      <c r="B554" s="49"/>
      <c r="C554" s="10"/>
      <c r="D554" s="50"/>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row>
    <row r="555" spans="1:34" ht="15.75" customHeight="1">
      <c r="A555" s="33"/>
      <c r="B555" s="49"/>
      <c r="C555" s="10"/>
      <c r="D555" s="50"/>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row>
    <row r="556" spans="1:34" ht="15.75" customHeight="1">
      <c r="A556" s="33"/>
      <c r="B556" s="49"/>
      <c r="C556" s="10"/>
      <c r="D556" s="50"/>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row>
    <row r="557" spans="1:34" ht="15.75" customHeight="1">
      <c r="A557" s="33"/>
      <c r="B557" s="49"/>
      <c r="C557" s="10"/>
      <c r="D557" s="50"/>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row>
    <row r="558" spans="1:34" ht="15.75" customHeight="1">
      <c r="A558" s="33"/>
      <c r="B558" s="49"/>
      <c r="C558" s="10"/>
      <c r="D558" s="50"/>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row>
    <row r="559" spans="1:34" ht="15.75" customHeight="1">
      <c r="A559" s="33"/>
      <c r="B559" s="49"/>
      <c r="C559" s="10"/>
      <c r="D559" s="50"/>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row>
    <row r="560" spans="1:34" ht="15.75" customHeight="1">
      <c r="A560" s="33"/>
      <c r="B560" s="49"/>
      <c r="C560" s="10"/>
      <c r="D560" s="50"/>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row>
    <row r="561" spans="1:34" ht="15.75" customHeight="1">
      <c r="A561" s="33"/>
      <c r="B561" s="49"/>
      <c r="C561" s="10"/>
      <c r="D561" s="50"/>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row>
    <row r="562" spans="1:34" ht="15.75" customHeight="1">
      <c r="A562" s="33"/>
      <c r="B562" s="49"/>
      <c r="C562" s="10"/>
      <c r="D562" s="50"/>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row>
    <row r="563" spans="1:34" ht="15.75" customHeight="1">
      <c r="A563" s="33"/>
      <c r="B563" s="49"/>
      <c r="C563" s="10"/>
      <c r="D563" s="50"/>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row>
    <row r="564" spans="1:34" ht="15.75" customHeight="1">
      <c r="A564" s="33"/>
      <c r="B564" s="49"/>
      <c r="C564" s="10"/>
      <c r="D564" s="50"/>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row>
    <row r="565" spans="1:34" ht="15.75" customHeight="1">
      <c r="A565" s="33"/>
      <c r="B565" s="49"/>
      <c r="C565" s="10"/>
      <c r="D565" s="50"/>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row>
    <row r="566" spans="1:34" ht="15.75" customHeight="1">
      <c r="A566" s="33"/>
      <c r="B566" s="49"/>
      <c r="C566" s="10"/>
      <c r="D566" s="50"/>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row>
    <row r="567" spans="1:34" ht="15.75" customHeight="1">
      <c r="A567" s="33"/>
      <c r="B567" s="49"/>
      <c r="C567" s="10"/>
      <c r="D567" s="50"/>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row>
    <row r="568" spans="1:34" ht="15.75" customHeight="1">
      <c r="A568" s="33"/>
      <c r="B568" s="49"/>
      <c r="C568" s="10"/>
      <c r="D568" s="50"/>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row>
    <row r="569" spans="1:34" ht="15.75" customHeight="1">
      <c r="A569" s="33"/>
      <c r="B569" s="49"/>
      <c r="C569" s="10"/>
      <c r="D569" s="50"/>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row>
    <row r="570" spans="1:34" ht="15.75" customHeight="1">
      <c r="A570" s="33"/>
      <c r="B570" s="49"/>
      <c r="C570" s="10"/>
      <c r="D570" s="50"/>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row>
    <row r="571" spans="1:34" ht="15.75" customHeight="1">
      <c r="A571" s="33"/>
      <c r="B571" s="49"/>
      <c r="C571" s="10"/>
      <c r="D571" s="50"/>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row>
    <row r="572" spans="1:34" ht="15.75" customHeight="1">
      <c r="A572" s="33"/>
      <c r="B572" s="49"/>
      <c r="C572" s="10"/>
      <c r="D572" s="50"/>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row>
    <row r="573" spans="1:34" ht="15.75" customHeight="1">
      <c r="A573" s="33"/>
      <c r="B573" s="49"/>
      <c r="C573" s="10"/>
      <c r="D573" s="50"/>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row>
    <row r="574" spans="1:34" ht="15.75" customHeight="1">
      <c r="A574" s="33"/>
      <c r="B574" s="49"/>
      <c r="C574" s="10"/>
      <c r="D574" s="50"/>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row>
    <row r="575" spans="1:34" ht="15.75" customHeight="1">
      <c r="A575" s="33"/>
      <c r="B575" s="49"/>
      <c r="C575" s="10"/>
      <c r="D575" s="50"/>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row>
    <row r="576" spans="1:34" ht="15.75" customHeight="1">
      <c r="A576" s="33"/>
      <c r="B576" s="49"/>
      <c r="C576" s="10"/>
      <c r="D576" s="50"/>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row>
    <row r="577" spans="1:34" ht="15.75" customHeight="1">
      <c r="A577" s="33"/>
      <c r="B577" s="49"/>
      <c r="C577" s="10"/>
      <c r="D577" s="50"/>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row>
    <row r="578" spans="1:34" ht="15.75" customHeight="1">
      <c r="A578" s="33"/>
      <c r="B578" s="49"/>
      <c r="C578" s="10"/>
      <c r="D578" s="50"/>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row>
    <row r="579" spans="1:34" ht="15.75" customHeight="1">
      <c r="A579" s="33"/>
      <c r="B579" s="49"/>
      <c r="C579" s="10"/>
      <c r="D579" s="50"/>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row>
    <row r="580" spans="1:34" ht="15.75" customHeight="1">
      <c r="A580" s="33"/>
      <c r="B580" s="49"/>
      <c r="C580" s="10"/>
      <c r="D580" s="50"/>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row>
    <row r="581" spans="1:34" ht="15.75" customHeight="1">
      <c r="A581" s="33"/>
      <c r="B581" s="49"/>
      <c r="C581" s="10"/>
      <c r="D581" s="50"/>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row>
    <row r="582" spans="1:34" ht="15.75" customHeight="1">
      <c r="A582" s="33"/>
      <c r="B582" s="49"/>
      <c r="C582" s="10"/>
      <c r="D582" s="50"/>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row>
    <row r="583" spans="1:34" ht="15.75" customHeight="1">
      <c r="A583" s="33"/>
      <c r="B583" s="49"/>
      <c r="C583" s="10"/>
      <c r="D583" s="50"/>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row>
    <row r="584" spans="1:34" ht="15.75" customHeight="1">
      <c r="A584" s="33"/>
      <c r="B584" s="49"/>
      <c r="C584" s="10"/>
      <c r="D584" s="50"/>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row>
    <row r="585" spans="1:34" ht="15.75" customHeight="1">
      <c r="A585" s="33"/>
      <c r="B585" s="49"/>
      <c r="C585" s="10"/>
      <c r="D585" s="50"/>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row>
    <row r="586" spans="1:34" ht="15.75" customHeight="1">
      <c r="A586" s="33"/>
      <c r="B586" s="49"/>
      <c r="C586" s="10"/>
      <c r="D586" s="50"/>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row>
    <row r="587" spans="1:34" ht="15.75" customHeight="1">
      <c r="A587" s="33"/>
      <c r="B587" s="49"/>
      <c r="C587" s="10"/>
      <c r="D587" s="50"/>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row>
    <row r="588" spans="1:34" ht="15.75" customHeight="1">
      <c r="A588" s="33"/>
      <c r="B588" s="49"/>
      <c r="C588" s="10"/>
      <c r="D588" s="50"/>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row>
    <row r="589" spans="1:34" ht="15.75" customHeight="1">
      <c r="A589" s="33"/>
      <c r="B589" s="49"/>
      <c r="C589" s="10"/>
      <c r="D589" s="50"/>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row>
    <row r="590" spans="1:34" ht="15.75" customHeight="1">
      <c r="A590" s="33"/>
      <c r="B590" s="49"/>
      <c r="C590" s="10"/>
      <c r="D590" s="50"/>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row>
    <row r="591" spans="1:34" ht="15.75" customHeight="1">
      <c r="A591" s="33"/>
      <c r="B591" s="49"/>
      <c r="C591" s="10"/>
      <c r="D591" s="50"/>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row>
    <row r="592" spans="1:34" ht="15.75" customHeight="1">
      <c r="A592" s="33"/>
      <c r="B592" s="49"/>
      <c r="C592" s="10"/>
      <c r="D592" s="50"/>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row>
    <row r="593" spans="1:34" ht="15.75" customHeight="1">
      <c r="A593" s="33"/>
      <c r="B593" s="49"/>
      <c r="C593" s="10"/>
      <c r="D593" s="50"/>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row>
    <row r="594" spans="1:34" ht="15.75" customHeight="1">
      <c r="A594" s="33"/>
      <c r="B594" s="49"/>
      <c r="C594" s="10"/>
      <c r="D594" s="50"/>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row>
    <row r="595" spans="1:34" ht="15.75" customHeight="1">
      <c r="A595" s="33"/>
      <c r="B595" s="49"/>
      <c r="C595" s="10"/>
      <c r="D595" s="50"/>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row>
    <row r="596" spans="1:34" ht="15.75" customHeight="1">
      <c r="A596" s="33"/>
      <c r="B596" s="49"/>
      <c r="C596" s="10"/>
      <c r="D596" s="50"/>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row>
    <row r="597" spans="1:34" ht="15.75" customHeight="1">
      <c r="A597" s="33"/>
      <c r="B597" s="49"/>
      <c r="C597" s="10"/>
      <c r="D597" s="50"/>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row>
    <row r="598" spans="1:34" ht="15.75" customHeight="1">
      <c r="A598" s="33"/>
      <c r="B598" s="49"/>
      <c r="C598" s="10"/>
      <c r="D598" s="50"/>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row>
    <row r="599" spans="1:34" ht="15.75" customHeight="1">
      <c r="A599" s="33"/>
      <c r="B599" s="49"/>
      <c r="C599" s="10"/>
      <c r="D599" s="50"/>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row>
    <row r="600" spans="1:34" ht="15.75" customHeight="1">
      <c r="A600" s="33"/>
      <c r="B600" s="49"/>
      <c r="C600" s="10"/>
      <c r="D600" s="50"/>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row>
    <row r="601" spans="1:34" ht="15.75" customHeight="1">
      <c r="A601" s="33"/>
      <c r="B601" s="49"/>
      <c r="C601" s="10"/>
      <c r="D601" s="50"/>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row>
    <row r="602" spans="1:34" ht="15.75" customHeight="1">
      <c r="A602" s="33"/>
      <c r="B602" s="49"/>
      <c r="C602" s="10"/>
      <c r="D602" s="50"/>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row>
    <row r="603" spans="1:34" ht="15.75" customHeight="1">
      <c r="A603" s="33"/>
      <c r="B603" s="49"/>
      <c r="C603" s="10"/>
      <c r="D603" s="50"/>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row>
    <row r="604" spans="1:34" ht="15.75" customHeight="1">
      <c r="A604" s="33"/>
      <c r="B604" s="49"/>
      <c r="C604" s="10"/>
      <c r="D604" s="50"/>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row>
    <row r="605" spans="1:34" ht="15.75" customHeight="1">
      <c r="A605" s="33"/>
      <c r="B605" s="49"/>
      <c r="C605" s="10"/>
      <c r="D605" s="50"/>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row>
    <row r="606" spans="1:34" ht="15.75" customHeight="1">
      <c r="A606" s="33"/>
      <c r="B606" s="49"/>
      <c r="C606" s="10"/>
      <c r="D606" s="50"/>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row>
    <row r="607" spans="1:34" ht="15.75" customHeight="1">
      <c r="A607" s="33"/>
      <c r="B607" s="49"/>
      <c r="C607" s="10"/>
      <c r="D607" s="50"/>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row>
    <row r="608" spans="1:34" ht="15.75" customHeight="1">
      <c r="A608" s="33"/>
      <c r="B608" s="49"/>
      <c r="C608" s="10"/>
      <c r="D608" s="50"/>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row>
    <row r="609" spans="1:34" ht="15.75" customHeight="1">
      <c r="A609" s="33"/>
      <c r="B609" s="49"/>
      <c r="C609" s="10"/>
      <c r="D609" s="50"/>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row>
    <row r="610" spans="1:34" ht="15.75" customHeight="1">
      <c r="A610" s="33"/>
      <c r="B610" s="49"/>
      <c r="C610" s="10"/>
      <c r="D610" s="50"/>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row>
    <row r="611" spans="1:34" ht="15.75" customHeight="1">
      <c r="A611" s="33"/>
      <c r="B611" s="49"/>
      <c r="C611" s="10"/>
      <c r="D611" s="50"/>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row>
    <row r="612" spans="1:34" ht="15.75" customHeight="1">
      <c r="A612" s="33"/>
      <c r="B612" s="49"/>
      <c r="C612" s="10"/>
      <c r="D612" s="50"/>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row>
    <row r="613" spans="1:34" ht="15.75" customHeight="1">
      <c r="A613" s="33"/>
      <c r="B613" s="49"/>
      <c r="C613" s="10"/>
      <c r="D613" s="50"/>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row>
    <row r="614" spans="1:34" ht="15.75" customHeight="1">
      <c r="A614" s="33"/>
      <c r="B614" s="49"/>
      <c r="C614" s="10"/>
      <c r="D614" s="50"/>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row>
    <row r="615" spans="1:34" ht="15.75" customHeight="1">
      <c r="A615" s="33"/>
      <c r="B615" s="49"/>
      <c r="C615" s="10"/>
      <c r="D615" s="50"/>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row>
    <row r="616" spans="1:34" ht="15.75" customHeight="1">
      <c r="A616" s="33"/>
      <c r="B616" s="49"/>
      <c r="C616" s="10"/>
      <c r="D616" s="50"/>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row>
    <row r="617" spans="1:34" ht="15.75" customHeight="1">
      <c r="A617" s="33"/>
      <c r="B617" s="49"/>
      <c r="C617" s="10"/>
      <c r="D617" s="50"/>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row>
    <row r="618" spans="1:34" ht="15.75" customHeight="1">
      <c r="A618" s="33"/>
      <c r="B618" s="49"/>
      <c r="C618" s="10"/>
      <c r="D618" s="50"/>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row>
    <row r="619" spans="1:34" ht="15.75" customHeight="1">
      <c r="A619" s="33"/>
      <c r="B619" s="49"/>
      <c r="C619" s="10"/>
      <c r="D619" s="50"/>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row>
    <row r="620" spans="1:34" ht="15.75" customHeight="1">
      <c r="A620" s="33"/>
      <c r="B620" s="49"/>
      <c r="C620" s="10"/>
      <c r="D620" s="50"/>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row>
    <row r="621" spans="1:34" ht="15.75" customHeight="1">
      <c r="A621" s="33"/>
      <c r="B621" s="49"/>
      <c r="C621" s="10"/>
      <c r="D621" s="50"/>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row>
    <row r="622" spans="1:34" ht="15.75" customHeight="1">
      <c r="A622" s="33"/>
      <c r="B622" s="49"/>
      <c r="C622" s="10"/>
      <c r="D622" s="50"/>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row>
    <row r="623" spans="1:34" ht="15.75" customHeight="1">
      <c r="A623" s="33"/>
      <c r="B623" s="49"/>
      <c r="C623" s="10"/>
      <c r="D623" s="50"/>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row>
    <row r="624" spans="1:34" ht="15.75" customHeight="1">
      <c r="A624" s="33"/>
      <c r="B624" s="49"/>
      <c r="C624" s="10"/>
      <c r="D624" s="50"/>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row>
    <row r="625" spans="1:34" ht="15.75" customHeight="1">
      <c r="A625" s="33"/>
      <c r="B625" s="49"/>
      <c r="C625" s="10"/>
      <c r="D625" s="50"/>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row>
    <row r="626" spans="1:34" ht="15.75" customHeight="1">
      <c r="A626" s="33"/>
      <c r="B626" s="49"/>
      <c r="C626" s="10"/>
      <c r="D626" s="50"/>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row>
    <row r="627" spans="1:34" ht="15.75" customHeight="1">
      <c r="A627" s="33"/>
      <c r="B627" s="49"/>
      <c r="C627" s="10"/>
      <c r="D627" s="50"/>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row>
    <row r="628" spans="1:34" ht="15.75" customHeight="1">
      <c r="A628" s="33"/>
      <c r="B628" s="49"/>
      <c r="C628" s="10"/>
      <c r="D628" s="50"/>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row>
    <row r="629" spans="1:34" ht="15.75" customHeight="1">
      <c r="A629" s="33"/>
      <c r="B629" s="49"/>
      <c r="C629" s="10"/>
      <c r="D629" s="50"/>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row>
    <row r="630" spans="1:34" ht="15.75" customHeight="1">
      <c r="A630" s="33"/>
      <c r="B630" s="49"/>
      <c r="C630" s="10"/>
      <c r="D630" s="50"/>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row>
    <row r="631" spans="1:34" ht="15.75" customHeight="1">
      <c r="A631" s="33"/>
      <c r="B631" s="49"/>
      <c r="C631" s="10"/>
      <c r="D631" s="50"/>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row>
    <row r="632" spans="1:34" ht="15.75" customHeight="1">
      <c r="A632" s="33"/>
      <c r="B632" s="49"/>
      <c r="C632" s="10"/>
      <c r="D632" s="50"/>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row>
    <row r="633" spans="1:34" ht="15.75" customHeight="1">
      <c r="A633" s="33"/>
      <c r="B633" s="49"/>
      <c r="C633" s="10"/>
      <c r="D633" s="50"/>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row>
    <row r="634" spans="1:34" ht="15.75" customHeight="1">
      <c r="A634" s="33"/>
      <c r="B634" s="49"/>
      <c r="C634" s="10"/>
      <c r="D634" s="50"/>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row>
    <row r="635" spans="1:34" ht="15.75" customHeight="1">
      <c r="A635" s="33"/>
      <c r="B635" s="49"/>
      <c r="C635" s="10"/>
      <c r="D635" s="50"/>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row>
    <row r="636" spans="1:34" ht="15.75" customHeight="1">
      <c r="A636" s="33"/>
      <c r="B636" s="49"/>
      <c r="C636" s="10"/>
      <c r="D636" s="50"/>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row>
    <row r="637" spans="1:34" ht="15.75" customHeight="1">
      <c r="A637" s="33"/>
      <c r="B637" s="49"/>
      <c r="C637" s="10"/>
      <c r="D637" s="50"/>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row>
    <row r="638" spans="1:34" ht="15.75" customHeight="1">
      <c r="A638" s="33"/>
      <c r="B638" s="49"/>
      <c r="C638" s="10"/>
      <c r="D638" s="50"/>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row>
    <row r="639" spans="1:34" ht="15.75" customHeight="1">
      <c r="A639" s="33"/>
      <c r="B639" s="49"/>
      <c r="C639" s="10"/>
      <c r="D639" s="50"/>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row>
    <row r="640" spans="1:34" ht="15.75" customHeight="1">
      <c r="A640" s="33"/>
      <c r="B640" s="49"/>
      <c r="C640" s="10"/>
      <c r="D640" s="50"/>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row>
    <row r="641" spans="1:34" ht="15.75" customHeight="1">
      <c r="A641" s="33"/>
      <c r="B641" s="49"/>
      <c r="C641" s="10"/>
      <c r="D641" s="50"/>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row>
    <row r="642" spans="1:34" ht="15.75" customHeight="1">
      <c r="A642" s="33"/>
      <c r="B642" s="49"/>
      <c r="C642" s="10"/>
      <c r="D642" s="50"/>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row>
    <row r="643" spans="1:34" ht="15.75" customHeight="1">
      <c r="A643" s="33"/>
      <c r="B643" s="49"/>
      <c r="C643" s="10"/>
      <c r="D643" s="50"/>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row>
    <row r="644" spans="1:34" ht="15.75" customHeight="1">
      <c r="A644" s="33"/>
      <c r="B644" s="49"/>
      <c r="C644" s="10"/>
      <c r="D644" s="50"/>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row>
    <row r="645" spans="1:34" ht="15.75" customHeight="1">
      <c r="A645" s="33"/>
      <c r="B645" s="49"/>
      <c r="C645" s="10"/>
      <c r="D645" s="50"/>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row>
    <row r="646" spans="1:34" ht="15.75" customHeight="1">
      <c r="A646" s="33"/>
      <c r="B646" s="49"/>
      <c r="C646" s="10"/>
      <c r="D646" s="50"/>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row>
    <row r="647" spans="1:34" ht="15.75" customHeight="1">
      <c r="A647" s="33"/>
      <c r="B647" s="49"/>
      <c r="C647" s="10"/>
      <c r="D647" s="50"/>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row>
    <row r="648" spans="1:34" ht="15.75" customHeight="1">
      <c r="A648" s="33"/>
      <c r="B648" s="49"/>
      <c r="C648" s="10"/>
      <c r="D648" s="50"/>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row>
    <row r="649" spans="1:34" ht="15.75" customHeight="1">
      <c r="A649" s="33"/>
      <c r="B649" s="49"/>
      <c r="C649" s="10"/>
      <c r="D649" s="50"/>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row>
    <row r="650" spans="1:34" ht="15.75" customHeight="1">
      <c r="A650" s="33"/>
      <c r="B650" s="49"/>
      <c r="C650" s="10"/>
      <c r="D650" s="50"/>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row>
    <row r="651" spans="1:34" ht="15.75" customHeight="1">
      <c r="A651" s="33"/>
      <c r="B651" s="49"/>
      <c r="C651" s="10"/>
      <c r="D651" s="50"/>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row>
    <row r="652" spans="1:34" ht="15.75" customHeight="1">
      <c r="A652" s="33"/>
      <c r="B652" s="49"/>
      <c r="C652" s="10"/>
      <c r="D652" s="50"/>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row>
    <row r="653" spans="1:34" ht="15.75" customHeight="1">
      <c r="A653" s="33"/>
      <c r="B653" s="49"/>
      <c r="C653" s="10"/>
      <c r="D653" s="50"/>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row>
    <row r="654" spans="1:34" ht="15.75" customHeight="1">
      <c r="A654" s="33"/>
      <c r="B654" s="49"/>
      <c r="C654" s="10"/>
      <c r="D654" s="50"/>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row>
    <row r="655" spans="1:34" ht="15.75" customHeight="1">
      <c r="A655" s="33"/>
      <c r="B655" s="49"/>
      <c r="C655" s="10"/>
      <c r="D655" s="50"/>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row>
    <row r="656" spans="1:34" ht="15.75" customHeight="1">
      <c r="A656" s="33"/>
      <c r="B656" s="49"/>
      <c r="C656" s="10"/>
      <c r="D656" s="50"/>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row>
    <row r="657" spans="1:34" ht="15.75" customHeight="1">
      <c r="A657" s="33"/>
      <c r="B657" s="49"/>
      <c r="C657" s="10"/>
      <c r="D657" s="50"/>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row>
    <row r="658" spans="1:34" ht="15.75" customHeight="1">
      <c r="A658" s="33"/>
      <c r="B658" s="49"/>
      <c r="C658" s="10"/>
      <c r="D658" s="50"/>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row>
    <row r="659" spans="1:34" ht="15.75" customHeight="1">
      <c r="A659" s="33"/>
      <c r="B659" s="49"/>
      <c r="C659" s="10"/>
      <c r="D659" s="50"/>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row>
    <row r="660" spans="1:34" ht="15.75" customHeight="1">
      <c r="A660" s="33"/>
      <c r="B660" s="49"/>
      <c r="C660" s="10"/>
      <c r="D660" s="50"/>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row>
    <row r="661" spans="1:34" ht="15.75" customHeight="1">
      <c r="A661" s="33"/>
      <c r="B661" s="49"/>
      <c r="C661" s="10"/>
      <c r="D661" s="50"/>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row>
    <row r="662" spans="1:34" ht="15.75" customHeight="1">
      <c r="A662" s="33"/>
      <c r="B662" s="49"/>
      <c r="C662" s="10"/>
      <c r="D662" s="50"/>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row>
    <row r="663" spans="1:34" ht="15.75" customHeight="1">
      <c r="A663" s="33"/>
      <c r="B663" s="49"/>
      <c r="C663" s="10"/>
      <c r="D663" s="50"/>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row>
    <row r="664" spans="1:34" ht="15.75" customHeight="1">
      <c r="A664" s="33"/>
      <c r="B664" s="49"/>
      <c r="C664" s="10"/>
      <c r="D664" s="50"/>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row>
    <row r="665" spans="1:34" ht="15.75" customHeight="1">
      <c r="A665" s="33"/>
      <c r="B665" s="49"/>
      <c r="C665" s="10"/>
      <c r="D665" s="50"/>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row>
    <row r="666" spans="1:34" ht="15.75" customHeight="1">
      <c r="A666" s="33"/>
      <c r="B666" s="49"/>
      <c r="C666" s="10"/>
      <c r="D666" s="50"/>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row>
    <row r="667" spans="1:34" ht="15.75" customHeight="1">
      <c r="A667" s="33"/>
      <c r="B667" s="49"/>
      <c r="C667" s="10"/>
      <c r="D667" s="50"/>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row>
    <row r="668" spans="1:34" ht="15.75" customHeight="1">
      <c r="A668" s="33"/>
      <c r="B668" s="49"/>
      <c r="C668" s="10"/>
      <c r="D668" s="50"/>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row>
    <row r="669" spans="1:34" ht="15.75" customHeight="1">
      <c r="A669" s="33"/>
      <c r="B669" s="49"/>
      <c r="C669" s="10"/>
      <c r="D669" s="50"/>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row>
    <row r="670" spans="1:34" ht="15.75" customHeight="1">
      <c r="A670" s="33"/>
      <c r="B670" s="49"/>
      <c r="C670" s="10"/>
      <c r="D670" s="50"/>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row>
    <row r="671" spans="1:34" ht="15.75" customHeight="1">
      <c r="A671" s="33"/>
      <c r="B671" s="49"/>
      <c r="C671" s="10"/>
      <c r="D671" s="50"/>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row>
    <row r="672" spans="1:34" ht="15.75" customHeight="1">
      <c r="A672" s="33"/>
      <c r="B672" s="49"/>
      <c r="C672" s="10"/>
      <c r="D672" s="50"/>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row>
    <row r="673" spans="1:34" ht="15.75" customHeight="1">
      <c r="A673" s="33"/>
      <c r="B673" s="49"/>
      <c r="C673" s="10"/>
      <c r="D673" s="50"/>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row>
    <row r="674" spans="1:34" ht="15.75" customHeight="1">
      <c r="A674" s="33"/>
      <c r="B674" s="49"/>
      <c r="C674" s="10"/>
      <c r="D674" s="50"/>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row>
    <row r="675" spans="1:34" ht="15.75" customHeight="1">
      <c r="A675" s="33"/>
      <c r="B675" s="49"/>
      <c r="C675" s="10"/>
      <c r="D675" s="50"/>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row>
    <row r="676" spans="1:34" ht="15.75" customHeight="1">
      <c r="A676" s="33"/>
      <c r="B676" s="49"/>
      <c r="C676" s="10"/>
      <c r="D676" s="50"/>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row>
    <row r="677" spans="1:34" ht="15.75" customHeight="1">
      <c r="A677" s="33"/>
      <c r="B677" s="49"/>
      <c r="C677" s="10"/>
      <c r="D677" s="50"/>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row>
    <row r="678" spans="1:34" ht="15.75" customHeight="1">
      <c r="A678" s="33"/>
      <c r="B678" s="49"/>
      <c r="C678" s="10"/>
      <c r="D678" s="50"/>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row>
    <row r="679" spans="1:34" ht="15.75" customHeight="1">
      <c r="A679" s="33"/>
      <c r="B679" s="49"/>
      <c r="C679" s="10"/>
      <c r="D679" s="50"/>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row>
    <row r="680" spans="1:34" ht="15.75" customHeight="1">
      <c r="A680" s="33"/>
      <c r="B680" s="49"/>
      <c r="C680" s="10"/>
      <c r="D680" s="50"/>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row>
    <row r="681" spans="1:34" ht="15.75" customHeight="1">
      <c r="A681" s="33"/>
      <c r="B681" s="49"/>
      <c r="C681" s="10"/>
      <c r="D681" s="50"/>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row>
    <row r="682" spans="1:34" ht="15.75" customHeight="1">
      <c r="A682" s="33"/>
      <c r="B682" s="49"/>
      <c r="C682" s="10"/>
      <c r="D682" s="50"/>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row>
    <row r="683" spans="1:34" ht="15.75" customHeight="1">
      <c r="A683" s="33"/>
      <c r="B683" s="49"/>
      <c r="C683" s="10"/>
      <c r="D683" s="50"/>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row>
    <row r="684" spans="1:34" ht="15.75" customHeight="1">
      <c r="A684" s="33"/>
      <c r="B684" s="49"/>
      <c r="C684" s="10"/>
      <c r="D684" s="50"/>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row>
    <row r="685" spans="1:34" ht="15.75" customHeight="1">
      <c r="A685" s="33"/>
      <c r="B685" s="49"/>
      <c r="C685" s="10"/>
      <c r="D685" s="50"/>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row>
    <row r="686" spans="1:34" ht="15.75" customHeight="1">
      <c r="A686" s="33"/>
      <c r="B686" s="49"/>
      <c r="C686" s="10"/>
      <c r="D686" s="50"/>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row>
    <row r="687" spans="1:34" ht="15.75" customHeight="1">
      <c r="A687" s="33"/>
      <c r="B687" s="49"/>
      <c r="C687" s="10"/>
      <c r="D687" s="50"/>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row>
    <row r="688" spans="1:34" ht="15.75" customHeight="1">
      <c r="A688" s="33"/>
      <c r="B688" s="49"/>
      <c r="C688" s="10"/>
      <c r="D688" s="50"/>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row>
    <row r="689" spans="1:34" ht="15.75" customHeight="1">
      <c r="A689" s="33"/>
      <c r="B689" s="49"/>
      <c r="C689" s="10"/>
      <c r="D689" s="50"/>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row>
    <row r="690" spans="1:34" ht="15.75" customHeight="1">
      <c r="A690" s="33"/>
      <c r="B690" s="49"/>
      <c r="C690" s="10"/>
      <c r="D690" s="50"/>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row>
    <row r="691" spans="1:34" ht="15.75" customHeight="1">
      <c r="A691" s="33"/>
      <c r="B691" s="49"/>
      <c r="C691" s="10"/>
      <c r="D691" s="50"/>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row>
    <row r="692" spans="1:34" ht="15.75" customHeight="1">
      <c r="A692" s="33"/>
      <c r="B692" s="49"/>
      <c r="C692" s="10"/>
      <c r="D692" s="50"/>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row>
    <row r="693" spans="1:34" ht="15.75" customHeight="1">
      <c r="A693" s="33"/>
      <c r="B693" s="49"/>
      <c r="C693" s="10"/>
      <c r="D693" s="50"/>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row>
    <row r="694" spans="1:34" ht="15.75" customHeight="1">
      <c r="A694" s="33"/>
      <c r="B694" s="49"/>
      <c r="C694" s="10"/>
      <c r="D694" s="50"/>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row>
    <row r="695" spans="1:34" ht="15.75" customHeight="1">
      <c r="A695" s="33"/>
      <c r="B695" s="49"/>
      <c r="C695" s="10"/>
      <c r="D695" s="50"/>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row>
    <row r="696" spans="1:34" ht="15.75" customHeight="1">
      <c r="A696" s="33"/>
      <c r="B696" s="49"/>
      <c r="C696" s="10"/>
      <c r="D696" s="50"/>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row>
    <row r="697" spans="1:34" ht="15.75" customHeight="1">
      <c r="A697" s="33"/>
      <c r="B697" s="49"/>
      <c r="C697" s="10"/>
      <c r="D697" s="50"/>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row>
    <row r="698" spans="1:34" ht="15.75" customHeight="1">
      <c r="A698" s="33"/>
      <c r="B698" s="49"/>
      <c r="C698" s="10"/>
      <c r="D698" s="50"/>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row>
    <row r="699" spans="1:34" ht="15.75" customHeight="1">
      <c r="A699" s="33"/>
      <c r="B699" s="49"/>
      <c r="C699" s="10"/>
      <c r="D699" s="50"/>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row>
    <row r="700" spans="1:34" ht="15.75" customHeight="1">
      <c r="A700" s="33"/>
      <c r="B700" s="49"/>
      <c r="C700" s="10"/>
      <c r="D700" s="50"/>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row>
    <row r="701" spans="1:34" ht="15.75" customHeight="1">
      <c r="A701" s="33"/>
      <c r="B701" s="49"/>
      <c r="C701" s="10"/>
      <c r="D701" s="50"/>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row>
    <row r="702" spans="1:34" ht="15.75" customHeight="1">
      <c r="A702" s="33"/>
      <c r="B702" s="49"/>
      <c r="C702" s="10"/>
      <c r="D702" s="50"/>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row>
    <row r="703" spans="1:34" ht="15.75" customHeight="1">
      <c r="A703" s="33"/>
      <c r="B703" s="49"/>
      <c r="C703" s="10"/>
      <c r="D703" s="50"/>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row>
    <row r="704" spans="1:34" ht="15.75" customHeight="1">
      <c r="A704" s="33"/>
      <c r="B704" s="49"/>
      <c r="C704" s="10"/>
      <c r="D704" s="50"/>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row>
    <row r="705" spans="1:34" ht="15.75" customHeight="1">
      <c r="A705" s="33"/>
      <c r="B705" s="49"/>
      <c r="C705" s="10"/>
      <c r="D705" s="50"/>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row>
    <row r="706" spans="1:34" ht="15.75" customHeight="1">
      <c r="A706" s="33"/>
      <c r="B706" s="49"/>
      <c r="C706" s="10"/>
      <c r="D706" s="50"/>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row>
    <row r="707" spans="1:34" ht="15.75" customHeight="1">
      <c r="A707" s="33"/>
      <c r="B707" s="49"/>
      <c r="C707" s="10"/>
      <c r="D707" s="50"/>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row>
    <row r="708" spans="1:34" ht="15.75" customHeight="1">
      <c r="A708" s="33"/>
      <c r="B708" s="49"/>
      <c r="C708" s="10"/>
      <c r="D708" s="50"/>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row>
    <row r="709" spans="1:34" ht="15.75" customHeight="1">
      <c r="A709" s="33"/>
      <c r="B709" s="49"/>
      <c r="C709" s="10"/>
      <c r="D709" s="50"/>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row>
    <row r="710" spans="1:34" ht="15.75" customHeight="1">
      <c r="A710" s="33"/>
      <c r="B710" s="49"/>
      <c r="C710" s="10"/>
      <c r="D710" s="50"/>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row>
    <row r="711" spans="1:34" ht="15.75" customHeight="1">
      <c r="A711" s="33"/>
      <c r="B711" s="49"/>
      <c r="C711" s="10"/>
      <c r="D711" s="50"/>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row>
    <row r="712" spans="1:34" ht="15.75" customHeight="1">
      <c r="A712" s="33"/>
      <c r="B712" s="49"/>
      <c r="C712" s="10"/>
      <c r="D712" s="50"/>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row>
    <row r="713" spans="1:34" ht="15.75" customHeight="1">
      <c r="A713" s="33"/>
      <c r="B713" s="49"/>
      <c r="C713" s="10"/>
      <c r="D713" s="50"/>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row>
    <row r="714" spans="1:34" ht="15.75" customHeight="1">
      <c r="A714" s="33"/>
      <c r="B714" s="49"/>
      <c r="C714" s="10"/>
      <c r="D714" s="50"/>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row>
    <row r="715" spans="1:34" ht="15.75" customHeight="1">
      <c r="A715" s="33"/>
      <c r="B715" s="49"/>
      <c r="C715" s="10"/>
      <c r="D715" s="50"/>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row>
    <row r="716" spans="1:34" ht="15.75" customHeight="1">
      <c r="A716" s="33"/>
      <c r="B716" s="49"/>
      <c r="C716" s="10"/>
      <c r="D716" s="50"/>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row>
    <row r="717" spans="1:34" ht="15.75" customHeight="1">
      <c r="A717" s="33"/>
      <c r="B717" s="49"/>
      <c r="C717" s="10"/>
      <c r="D717" s="50"/>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row>
    <row r="718" spans="1:34" ht="15.75" customHeight="1">
      <c r="A718" s="33"/>
      <c r="B718" s="49"/>
      <c r="C718" s="10"/>
      <c r="D718" s="50"/>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row>
    <row r="719" spans="1:34" ht="15.75" customHeight="1">
      <c r="A719" s="33"/>
      <c r="B719" s="49"/>
      <c r="C719" s="10"/>
      <c r="D719" s="50"/>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row>
    <row r="720" spans="1:34" ht="15.75" customHeight="1">
      <c r="A720" s="33"/>
      <c r="B720" s="49"/>
      <c r="C720" s="10"/>
      <c r="D720" s="50"/>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row>
    <row r="721" spans="1:34" ht="15.75" customHeight="1">
      <c r="A721" s="33"/>
      <c r="B721" s="49"/>
      <c r="C721" s="10"/>
      <c r="D721" s="50"/>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row>
    <row r="722" spans="1:34" ht="15.75" customHeight="1">
      <c r="A722" s="33"/>
      <c r="B722" s="49"/>
      <c r="C722" s="10"/>
      <c r="D722" s="50"/>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row>
    <row r="723" spans="1:34" ht="15.75" customHeight="1">
      <c r="A723" s="33"/>
      <c r="B723" s="49"/>
      <c r="C723" s="10"/>
      <c r="D723" s="50"/>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row>
    <row r="724" spans="1:34" ht="15.75" customHeight="1">
      <c r="A724" s="33"/>
      <c r="B724" s="49"/>
      <c r="C724" s="10"/>
      <c r="D724" s="50"/>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row>
    <row r="725" spans="1:34" ht="15.75" customHeight="1">
      <c r="A725" s="33"/>
      <c r="B725" s="49"/>
      <c r="C725" s="10"/>
      <c r="D725" s="50"/>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row>
    <row r="726" spans="1:34" ht="15.75" customHeight="1">
      <c r="A726" s="33"/>
      <c r="B726" s="49"/>
      <c r="C726" s="10"/>
      <c r="D726" s="50"/>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row>
    <row r="727" spans="1:34" ht="15.75" customHeight="1">
      <c r="A727" s="33"/>
      <c r="B727" s="49"/>
      <c r="C727" s="10"/>
      <c r="D727" s="50"/>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row>
    <row r="728" spans="1:34" ht="15.75" customHeight="1">
      <c r="A728" s="33"/>
      <c r="B728" s="49"/>
      <c r="C728" s="10"/>
      <c r="D728" s="50"/>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row>
    <row r="729" spans="1:34" ht="15.75" customHeight="1">
      <c r="A729" s="33"/>
      <c r="B729" s="49"/>
      <c r="C729" s="10"/>
      <c r="D729" s="50"/>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row>
    <row r="730" spans="1:34" ht="15.75" customHeight="1">
      <c r="A730" s="33"/>
      <c r="B730" s="49"/>
      <c r="C730" s="10"/>
      <c r="D730" s="50"/>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row>
    <row r="731" spans="1:34" ht="15.75" customHeight="1">
      <c r="A731" s="33"/>
      <c r="B731" s="49"/>
      <c r="C731" s="10"/>
      <c r="D731" s="50"/>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row>
    <row r="732" spans="1:34" ht="15.75" customHeight="1">
      <c r="A732" s="33"/>
      <c r="B732" s="49"/>
      <c r="C732" s="10"/>
      <c r="D732" s="50"/>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row>
    <row r="733" spans="1:34" ht="15.75" customHeight="1">
      <c r="A733" s="33"/>
      <c r="B733" s="49"/>
      <c r="C733" s="10"/>
      <c r="D733" s="50"/>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row>
    <row r="734" spans="1:34" ht="15.75" customHeight="1">
      <c r="A734" s="33"/>
      <c r="B734" s="49"/>
      <c r="C734" s="10"/>
      <c r="D734" s="50"/>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row>
    <row r="735" spans="1:34" ht="15.75" customHeight="1">
      <c r="A735" s="33"/>
      <c r="B735" s="49"/>
      <c r="C735" s="10"/>
      <c r="D735" s="50"/>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row>
    <row r="736" spans="1:34" ht="15.75" customHeight="1">
      <c r="A736" s="33"/>
      <c r="B736" s="49"/>
      <c r="C736" s="10"/>
      <c r="D736" s="50"/>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row>
    <row r="737" spans="1:34" ht="15.75" customHeight="1">
      <c r="A737" s="33"/>
      <c r="B737" s="49"/>
      <c r="C737" s="10"/>
      <c r="D737" s="50"/>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row>
    <row r="738" spans="1:34" ht="15.75" customHeight="1">
      <c r="A738" s="33"/>
      <c r="B738" s="49"/>
      <c r="C738" s="10"/>
      <c r="D738" s="50"/>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row>
    <row r="739" spans="1:34" ht="15.75" customHeight="1">
      <c r="A739" s="33"/>
      <c r="B739" s="49"/>
      <c r="C739" s="10"/>
      <c r="D739" s="50"/>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row>
    <row r="740" spans="1:34" ht="15.75" customHeight="1">
      <c r="A740" s="33"/>
      <c r="B740" s="49"/>
      <c r="C740" s="10"/>
      <c r="D740" s="50"/>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row>
    <row r="741" spans="1:34" ht="15.75" customHeight="1">
      <c r="A741" s="33"/>
      <c r="B741" s="49"/>
      <c r="C741" s="10"/>
      <c r="D741" s="50"/>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row>
    <row r="742" spans="1:34" ht="15.75" customHeight="1">
      <c r="A742" s="33"/>
      <c r="B742" s="49"/>
      <c r="C742" s="10"/>
      <c r="D742" s="50"/>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row>
    <row r="743" spans="1:34" ht="15.75" customHeight="1">
      <c r="A743" s="33"/>
      <c r="B743" s="49"/>
      <c r="C743" s="10"/>
      <c r="D743" s="50"/>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row>
    <row r="744" spans="1:34" ht="15.75" customHeight="1">
      <c r="A744" s="33"/>
      <c r="B744" s="49"/>
      <c r="C744" s="10"/>
      <c r="D744" s="50"/>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row>
    <row r="745" spans="1:34" ht="15.75" customHeight="1">
      <c r="A745" s="33"/>
      <c r="B745" s="49"/>
      <c r="C745" s="10"/>
      <c r="D745" s="50"/>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row>
    <row r="746" spans="1:34" ht="15.75" customHeight="1">
      <c r="A746" s="33"/>
      <c r="B746" s="49"/>
      <c r="C746" s="10"/>
      <c r="D746" s="50"/>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row>
    <row r="747" spans="1:34" ht="15.75" customHeight="1">
      <c r="A747" s="33"/>
      <c r="B747" s="49"/>
      <c r="C747" s="10"/>
      <c r="D747" s="50"/>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row>
    <row r="748" spans="1:34" ht="15.75" customHeight="1">
      <c r="A748" s="33"/>
      <c r="B748" s="49"/>
      <c r="C748" s="10"/>
      <c r="D748" s="50"/>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row>
    <row r="749" spans="1:34" ht="15.75" customHeight="1">
      <c r="A749" s="33"/>
      <c r="B749" s="49"/>
      <c r="C749" s="10"/>
      <c r="D749" s="50"/>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row>
    <row r="750" spans="1:34" ht="15.75" customHeight="1">
      <c r="A750" s="33"/>
      <c r="B750" s="49"/>
      <c r="C750" s="10"/>
      <c r="D750" s="50"/>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row>
    <row r="751" spans="1:34" ht="15.75" customHeight="1">
      <c r="A751" s="33"/>
      <c r="B751" s="49"/>
      <c r="C751" s="10"/>
      <c r="D751" s="50"/>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row>
    <row r="752" spans="1:34" ht="15.75" customHeight="1">
      <c r="A752" s="33"/>
      <c r="B752" s="49"/>
      <c r="C752" s="10"/>
      <c r="D752" s="50"/>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row>
    <row r="753" spans="1:34" ht="15.75" customHeight="1">
      <c r="A753" s="33"/>
      <c r="B753" s="49"/>
      <c r="C753" s="10"/>
      <c r="D753" s="50"/>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row>
    <row r="754" spans="1:34" ht="15.75" customHeight="1">
      <c r="A754" s="33"/>
      <c r="B754" s="49"/>
      <c r="C754" s="10"/>
      <c r="D754" s="50"/>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row>
    <row r="755" spans="1:34" ht="15.75" customHeight="1">
      <c r="A755" s="33"/>
      <c r="B755" s="49"/>
      <c r="C755" s="10"/>
      <c r="D755" s="50"/>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row>
    <row r="756" spans="1:34" ht="15.75" customHeight="1">
      <c r="A756" s="33"/>
      <c r="B756" s="49"/>
      <c r="C756" s="10"/>
      <c r="D756" s="50"/>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row>
    <row r="757" spans="1:34" ht="15.75" customHeight="1">
      <c r="A757" s="33"/>
      <c r="B757" s="49"/>
      <c r="C757" s="10"/>
      <c r="D757" s="50"/>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row>
    <row r="758" spans="1:34" ht="15.75" customHeight="1">
      <c r="A758" s="33"/>
      <c r="B758" s="49"/>
      <c r="C758" s="10"/>
      <c r="D758" s="50"/>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row>
    <row r="759" spans="1:34" ht="15.75" customHeight="1">
      <c r="A759" s="33"/>
      <c r="B759" s="49"/>
      <c r="C759" s="10"/>
      <c r="D759" s="50"/>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row>
    <row r="760" spans="1:34" ht="15.75" customHeight="1">
      <c r="A760" s="33"/>
      <c r="B760" s="49"/>
      <c r="C760" s="10"/>
      <c r="D760" s="50"/>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row>
    <row r="761" spans="1:34" ht="15.75" customHeight="1">
      <c r="A761" s="33"/>
      <c r="B761" s="49"/>
      <c r="C761" s="10"/>
      <c r="D761" s="50"/>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row>
    <row r="762" spans="1:34" ht="15.75" customHeight="1">
      <c r="A762" s="33"/>
      <c r="B762" s="49"/>
      <c r="C762" s="10"/>
      <c r="D762" s="50"/>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row>
    <row r="763" spans="1:34" ht="15.75" customHeight="1">
      <c r="A763" s="33"/>
      <c r="B763" s="49"/>
      <c r="C763" s="10"/>
      <c r="D763" s="50"/>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row>
    <row r="764" spans="1:34" ht="15.75" customHeight="1">
      <c r="A764" s="33"/>
      <c r="B764" s="49"/>
      <c r="C764" s="10"/>
      <c r="D764" s="50"/>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row>
    <row r="765" spans="1:34" ht="15.75" customHeight="1">
      <c r="A765" s="33"/>
      <c r="B765" s="49"/>
      <c r="C765" s="10"/>
      <c r="D765" s="50"/>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row>
    <row r="766" spans="1:34" ht="15.75" customHeight="1">
      <c r="A766" s="33"/>
      <c r="B766" s="49"/>
      <c r="C766" s="10"/>
      <c r="D766" s="50"/>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row>
    <row r="767" spans="1:34" ht="15.75" customHeight="1">
      <c r="A767" s="33"/>
      <c r="B767" s="49"/>
      <c r="C767" s="10"/>
      <c r="D767" s="50"/>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row>
    <row r="768" spans="1:34" ht="15.75" customHeight="1">
      <c r="A768" s="33"/>
      <c r="B768" s="49"/>
      <c r="C768" s="10"/>
      <c r="D768" s="50"/>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row>
    <row r="769" spans="1:34" ht="15.75" customHeight="1">
      <c r="A769" s="33"/>
      <c r="B769" s="49"/>
      <c r="C769" s="10"/>
      <c r="D769" s="50"/>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row>
    <row r="770" spans="1:34" ht="15.75" customHeight="1">
      <c r="A770" s="33"/>
      <c r="B770" s="49"/>
      <c r="C770" s="10"/>
      <c r="D770" s="50"/>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row>
    <row r="771" spans="1:34" ht="15.75" customHeight="1">
      <c r="A771" s="33"/>
      <c r="B771" s="49"/>
      <c r="C771" s="10"/>
      <c r="D771" s="50"/>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row>
    <row r="772" spans="1:34" ht="15.75" customHeight="1">
      <c r="A772" s="33"/>
      <c r="B772" s="49"/>
      <c r="C772" s="10"/>
      <c r="D772" s="50"/>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row>
    <row r="773" spans="1:34" ht="15.75" customHeight="1">
      <c r="A773" s="33"/>
      <c r="B773" s="49"/>
      <c r="C773" s="10"/>
      <c r="D773" s="50"/>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row>
    <row r="774" spans="1:34" ht="15.75" customHeight="1">
      <c r="A774" s="33"/>
      <c r="B774" s="49"/>
      <c r="C774" s="10"/>
      <c r="D774" s="50"/>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row>
    <row r="775" spans="1:34" ht="15.75" customHeight="1">
      <c r="A775" s="33"/>
      <c r="B775" s="49"/>
      <c r="C775" s="10"/>
      <c r="D775" s="50"/>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row>
    <row r="776" spans="1:34" ht="15.75" customHeight="1">
      <c r="A776" s="33"/>
      <c r="B776" s="49"/>
      <c r="C776" s="10"/>
      <c r="D776" s="50"/>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row>
    <row r="777" spans="1:34" ht="15.75" customHeight="1">
      <c r="A777" s="33"/>
      <c r="B777" s="49"/>
      <c r="C777" s="10"/>
      <c r="D777" s="50"/>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row>
    <row r="778" spans="1:34" ht="15.75" customHeight="1">
      <c r="A778" s="33"/>
      <c r="B778" s="49"/>
      <c r="C778" s="10"/>
      <c r="D778" s="50"/>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row>
    <row r="779" spans="1:34" ht="15.75" customHeight="1">
      <c r="A779" s="33"/>
      <c r="B779" s="49"/>
      <c r="C779" s="10"/>
      <c r="D779" s="50"/>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row>
    <row r="780" spans="1:34" ht="15.75" customHeight="1">
      <c r="A780" s="33"/>
      <c r="B780" s="49"/>
      <c r="C780" s="10"/>
      <c r="D780" s="50"/>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row>
    <row r="781" spans="1:34" ht="15.75" customHeight="1">
      <c r="A781" s="33"/>
      <c r="B781" s="49"/>
      <c r="C781" s="10"/>
      <c r="D781" s="50"/>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row>
    <row r="782" spans="1:34" ht="15.75" customHeight="1">
      <c r="A782" s="33"/>
      <c r="B782" s="49"/>
      <c r="C782" s="10"/>
      <c r="D782" s="50"/>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row>
    <row r="783" spans="1:34" ht="15.75" customHeight="1">
      <c r="A783" s="33"/>
      <c r="B783" s="49"/>
      <c r="C783" s="10"/>
      <c r="D783" s="50"/>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row>
    <row r="784" spans="1:34" ht="15.75" customHeight="1">
      <c r="A784" s="33"/>
      <c r="B784" s="49"/>
      <c r="C784" s="10"/>
      <c r="D784" s="50"/>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row>
    <row r="785" spans="1:34" ht="15.75" customHeight="1">
      <c r="A785" s="33"/>
      <c r="B785" s="49"/>
      <c r="C785" s="10"/>
      <c r="D785" s="50"/>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row>
    <row r="786" spans="1:34" ht="15.75" customHeight="1">
      <c r="A786" s="33"/>
      <c r="B786" s="49"/>
      <c r="C786" s="10"/>
      <c r="D786" s="50"/>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row>
    <row r="787" spans="1:34" ht="15.75" customHeight="1">
      <c r="A787" s="33"/>
      <c r="B787" s="49"/>
      <c r="C787" s="10"/>
      <c r="D787" s="50"/>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row>
    <row r="788" spans="1:34" ht="15.75" customHeight="1">
      <c r="A788" s="33"/>
      <c r="B788" s="49"/>
      <c r="C788" s="10"/>
      <c r="D788" s="50"/>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row>
    <row r="789" spans="1:34" ht="15.75" customHeight="1">
      <c r="A789" s="33"/>
      <c r="B789" s="49"/>
      <c r="C789" s="10"/>
      <c r="D789" s="50"/>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row>
    <row r="790" spans="1:34" ht="15.75" customHeight="1">
      <c r="A790" s="33"/>
      <c r="B790" s="49"/>
      <c r="C790" s="10"/>
      <c r="D790" s="50"/>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row>
    <row r="791" spans="1:34" ht="15.75" customHeight="1">
      <c r="A791" s="33"/>
      <c r="B791" s="49"/>
      <c r="C791" s="10"/>
      <c r="D791" s="50"/>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row>
    <row r="792" spans="1:34" ht="15.75" customHeight="1">
      <c r="A792" s="33"/>
      <c r="B792" s="49"/>
      <c r="C792" s="10"/>
      <c r="D792" s="50"/>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row>
    <row r="793" spans="1:34" ht="15.75" customHeight="1">
      <c r="A793" s="33"/>
      <c r="B793" s="49"/>
      <c r="C793" s="10"/>
      <c r="D793" s="50"/>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row>
    <row r="794" spans="1:34" ht="15.75" customHeight="1">
      <c r="A794" s="33"/>
      <c r="B794" s="49"/>
      <c r="C794" s="10"/>
      <c r="D794" s="50"/>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row>
    <row r="795" spans="1:34" ht="15.75" customHeight="1">
      <c r="A795" s="33"/>
      <c r="B795" s="49"/>
      <c r="C795" s="10"/>
      <c r="D795" s="50"/>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row>
    <row r="796" spans="1:34" ht="15.75" customHeight="1">
      <c r="A796" s="33"/>
      <c r="B796" s="49"/>
      <c r="C796" s="10"/>
      <c r="D796" s="50"/>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row>
    <row r="797" spans="1:34" ht="15.75" customHeight="1">
      <c r="A797" s="33"/>
      <c r="B797" s="49"/>
      <c r="C797" s="10"/>
      <c r="D797" s="50"/>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row>
    <row r="798" spans="1:34" ht="15.75" customHeight="1">
      <c r="A798" s="33"/>
      <c r="B798" s="49"/>
      <c r="C798" s="10"/>
      <c r="D798" s="50"/>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row>
    <row r="799" spans="1:34" ht="15.75" customHeight="1">
      <c r="A799" s="33"/>
      <c r="B799" s="49"/>
      <c r="C799" s="10"/>
      <c r="D799" s="50"/>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row>
    <row r="800" spans="1:34" ht="15.75" customHeight="1">
      <c r="A800" s="33"/>
      <c r="B800" s="49"/>
      <c r="C800" s="10"/>
      <c r="D800" s="50"/>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row>
    <row r="801" spans="1:34" ht="15.75" customHeight="1">
      <c r="A801" s="33"/>
      <c r="B801" s="49"/>
      <c r="C801" s="10"/>
      <c r="D801" s="50"/>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row>
    <row r="802" spans="1:34" ht="15.75" customHeight="1">
      <c r="A802" s="33"/>
      <c r="B802" s="49"/>
      <c r="C802" s="10"/>
      <c r="D802" s="50"/>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row>
    <row r="803" spans="1:34" ht="15.75" customHeight="1">
      <c r="A803" s="33"/>
      <c r="B803" s="49"/>
      <c r="C803" s="10"/>
      <c r="D803" s="50"/>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row>
    <row r="804" spans="1:34" ht="15.75" customHeight="1">
      <c r="A804" s="33"/>
      <c r="B804" s="49"/>
      <c r="C804" s="10"/>
      <c r="D804" s="50"/>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row>
    <row r="805" spans="1:34" ht="15.75" customHeight="1">
      <c r="A805" s="33"/>
      <c r="B805" s="49"/>
      <c r="C805" s="10"/>
      <c r="D805" s="50"/>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row>
    <row r="806" spans="1:34" ht="15.75" customHeight="1">
      <c r="A806" s="33"/>
      <c r="B806" s="49"/>
      <c r="C806" s="10"/>
      <c r="D806" s="50"/>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row>
    <row r="807" spans="1:34" ht="15.75" customHeight="1">
      <c r="A807" s="33"/>
      <c r="B807" s="49"/>
      <c r="C807" s="10"/>
      <c r="D807" s="50"/>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row>
    <row r="808" spans="1:34" ht="15.75" customHeight="1">
      <c r="A808" s="33"/>
      <c r="B808" s="49"/>
      <c r="C808" s="10"/>
      <c r="D808" s="50"/>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row>
    <row r="809" spans="1:34" ht="15.75" customHeight="1">
      <c r="A809" s="33"/>
      <c r="B809" s="49"/>
      <c r="C809" s="10"/>
      <c r="D809" s="50"/>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row>
    <row r="810" spans="1:34" ht="15.75" customHeight="1">
      <c r="A810" s="33"/>
      <c r="B810" s="49"/>
      <c r="C810" s="10"/>
      <c r="D810" s="50"/>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row>
    <row r="811" spans="1:34" ht="15.75" customHeight="1">
      <c r="A811" s="33"/>
      <c r="B811" s="49"/>
      <c r="C811" s="10"/>
      <c r="D811" s="50"/>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row>
    <row r="812" spans="1:34" ht="15.75" customHeight="1">
      <c r="A812" s="33"/>
      <c r="B812" s="49"/>
      <c r="C812" s="10"/>
      <c r="D812" s="50"/>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row>
    <row r="813" spans="1:34" ht="15.75" customHeight="1">
      <c r="A813" s="33"/>
      <c r="B813" s="49"/>
      <c r="C813" s="10"/>
      <c r="D813" s="50"/>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row>
    <row r="814" spans="1:34" ht="15.75" customHeight="1">
      <c r="A814" s="33"/>
      <c r="B814" s="49"/>
      <c r="C814" s="10"/>
      <c r="D814" s="50"/>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row>
    <row r="815" spans="1:34" ht="15.75" customHeight="1">
      <c r="A815" s="33"/>
      <c r="B815" s="49"/>
      <c r="C815" s="10"/>
      <c r="D815" s="50"/>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row>
    <row r="816" spans="1:34" ht="15.75" customHeight="1">
      <c r="A816" s="33"/>
      <c r="B816" s="49"/>
      <c r="C816" s="10"/>
      <c r="D816" s="50"/>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row>
    <row r="817" spans="1:34" ht="15.75" customHeight="1">
      <c r="A817" s="33"/>
      <c r="B817" s="49"/>
      <c r="C817" s="10"/>
      <c r="D817" s="50"/>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row>
    <row r="818" spans="1:34" ht="15.75" customHeight="1">
      <c r="A818" s="33"/>
      <c r="B818" s="49"/>
      <c r="C818" s="10"/>
      <c r="D818" s="50"/>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row>
    <row r="819" spans="1:34" ht="15.75" customHeight="1">
      <c r="A819" s="33"/>
      <c r="B819" s="49"/>
      <c r="C819" s="10"/>
      <c r="D819" s="50"/>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row>
    <row r="820" spans="1:34" ht="15.75" customHeight="1">
      <c r="A820" s="33"/>
      <c r="B820" s="49"/>
      <c r="C820" s="10"/>
      <c r="D820" s="50"/>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row>
    <row r="821" spans="1:34" ht="15.75" customHeight="1">
      <c r="A821" s="33"/>
      <c r="B821" s="49"/>
      <c r="C821" s="10"/>
      <c r="D821" s="50"/>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row>
    <row r="822" spans="1:34" ht="15.75" customHeight="1">
      <c r="A822" s="33"/>
      <c r="B822" s="49"/>
      <c r="C822" s="10"/>
      <c r="D822" s="50"/>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row>
    <row r="823" spans="1:34" ht="15.75" customHeight="1">
      <c r="A823" s="33"/>
      <c r="B823" s="49"/>
      <c r="C823" s="10"/>
      <c r="D823" s="50"/>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row>
    <row r="824" spans="1:34" ht="15.75" customHeight="1">
      <c r="A824" s="33"/>
      <c r="B824" s="49"/>
      <c r="C824" s="10"/>
      <c r="D824" s="50"/>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row>
    <row r="825" spans="1:34" ht="15.75" customHeight="1">
      <c r="A825" s="33"/>
      <c r="B825" s="49"/>
      <c r="C825" s="10"/>
      <c r="D825" s="50"/>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row>
    <row r="826" spans="1:34" ht="15.75" customHeight="1">
      <c r="A826" s="33"/>
      <c r="B826" s="49"/>
      <c r="C826" s="10"/>
      <c r="D826" s="50"/>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row>
    <row r="827" spans="1:34" ht="15.75" customHeight="1">
      <c r="A827" s="33"/>
      <c r="B827" s="49"/>
      <c r="C827" s="10"/>
      <c r="D827" s="50"/>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row>
    <row r="828" spans="1:34" ht="15.75" customHeight="1">
      <c r="A828" s="33"/>
      <c r="B828" s="49"/>
      <c r="C828" s="10"/>
      <c r="D828" s="50"/>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row>
    <row r="829" spans="1:34" ht="15.75" customHeight="1">
      <c r="A829" s="33"/>
      <c r="B829" s="49"/>
      <c r="C829" s="10"/>
      <c r="D829" s="50"/>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row>
    <row r="830" spans="1:34" ht="15.75" customHeight="1">
      <c r="A830" s="33"/>
      <c r="B830" s="49"/>
      <c r="C830" s="10"/>
      <c r="D830" s="50"/>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row>
    <row r="831" spans="1:34" ht="15.75" customHeight="1">
      <c r="A831" s="33"/>
      <c r="B831" s="49"/>
      <c r="C831" s="10"/>
      <c r="D831" s="50"/>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row>
    <row r="832" spans="1:34" ht="15.75" customHeight="1">
      <c r="A832" s="33"/>
      <c r="B832" s="49"/>
      <c r="C832" s="10"/>
      <c r="D832" s="50"/>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row>
    <row r="833" spans="1:34" ht="15.75" customHeight="1">
      <c r="A833" s="33"/>
      <c r="B833" s="49"/>
      <c r="C833" s="10"/>
      <c r="D833" s="50"/>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row>
    <row r="834" spans="1:34" ht="15.75" customHeight="1">
      <c r="A834" s="33"/>
      <c r="B834" s="49"/>
      <c r="C834" s="10"/>
      <c r="D834" s="50"/>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row>
    <row r="835" spans="1:34" ht="15.75" customHeight="1">
      <c r="A835" s="33"/>
      <c r="B835" s="49"/>
      <c r="C835" s="10"/>
      <c r="D835" s="50"/>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row>
    <row r="836" spans="1:34" ht="15.75" customHeight="1">
      <c r="A836" s="33"/>
      <c r="B836" s="49"/>
      <c r="C836" s="10"/>
      <c r="D836" s="50"/>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row>
    <row r="837" spans="1:34" ht="15.75" customHeight="1">
      <c r="A837" s="33"/>
      <c r="B837" s="49"/>
      <c r="C837" s="10"/>
      <c r="D837" s="50"/>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row>
    <row r="838" spans="1:34" ht="15.75" customHeight="1">
      <c r="A838" s="33"/>
      <c r="B838" s="49"/>
      <c r="C838" s="10"/>
      <c r="D838" s="50"/>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row>
    <row r="839" spans="1:34" ht="15.75" customHeight="1">
      <c r="A839" s="33"/>
      <c r="B839" s="49"/>
      <c r="C839" s="10"/>
      <c r="D839" s="50"/>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row>
    <row r="840" spans="1:34" ht="15.75" customHeight="1">
      <c r="A840" s="33"/>
      <c r="B840" s="49"/>
      <c r="C840" s="10"/>
      <c r="D840" s="50"/>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row>
    <row r="841" spans="1:34" ht="15.75" customHeight="1">
      <c r="A841" s="33"/>
      <c r="B841" s="49"/>
      <c r="C841" s="10"/>
      <c r="D841" s="50"/>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row>
    <row r="842" spans="1:34" ht="15.75" customHeight="1">
      <c r="A842" s="33"/>
      <c r="B842" s="49"/>
      <c r="C842" s="10"/>
      <c r="D842" s="50"/>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row>
    <row r="843" spans="1:34" ht="15.75" customHeight="1">
      <c r="A843" s="33"/>
      <c r="B843" s="49"/>
      <c r="C843" s="10"/>
      <c r="D843" s="50"/>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row>
    <row r="844" spans="1:34" ht="15.75" customHeight="1">
      <c r="A844" s="33"/>
      <c r="B844" s="49"/>
      <c r="C844" s="10"/>
      <c r="D844" s="50"/>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row>
    <row r="845" spans="1:34" ht="15.75" customHeight="1">
      <c r="A845" s="33"/>
      <c r="B845" s="49"/>
      <c r="C845" s="10"/>
      <c r="D845" s="50"/>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row>
    <row r="846" spans="1:34" ht="15.75" customHeight="1">
      <c r="A846" s="33"/>
      <c r="B846" s="49"/>
      <c r="C846" s="10"/>
      <c r="D846" s="50"/>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row>
    <row r="847" spans="1:34" ht="15.75" customHeight="1">
      <c r="A847" s="33"/>
      <c r="B847" s="49"/>
      <c r="C847" s="10"/>
      <c r="D847" s="50"/>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row>
    <row r="848" spans="1:34" ht="15.75" customHeight="1">
      <c r="A848" s="33"/>
      <c r="B848" s="49"/>
      <c r="C848" s="10"/>
      <c r="D848" s="50"/>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row>
    <row r="849" spans="1:34" ht="15.75" customHeight="1">
      <c r="A849" s="33"/>
      <c r="B849" s="49"/>
      <c r="C849" s="10"/>
      <c r="D849" s="50"/>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row>
    <row r="850" spans="1:34" ht="15.75" customHeight="1">
      <c r="A850" s="33"/>
      <c r="B850" s="49"/>
      <c r="C850" s="10"/>
      <c r="D850" s="50"/>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row>
    <row r="851" spans="1:34" ht="15.75" customHeight="1">
      <c r="A851" s="33"/>
      <c r="B851" s="49"/>
      <c r="C851" s="10"/>
      <c r="D851" s="50"/>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row>
    <row r="852" spans="1:34" ht="15.75" customHeight="1">
      <c r="A852" s="33"/>
      <c r="B852" s="49"/>
      <c r="C852" s="10"/>
      <c r="D852" s="50"/>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row>
    <row r="853" spans="1:34" ht="15.75" customHeight="1">
      <c r="A853" s="33"/>
      <c r="B853" s="49"/>
      <c r="C853" s="10"/>
      <c r="D853" s="50"/>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row>
    <row r="854" spans="1:34" ht="15.75" customHeight="1">
      <c r="A854" s="33"/>
      <c r="B854" s="49"/>
      <c r="C854" s="10"/>
      <c r="D854" s="50"/>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row>
    <row r="855" spans="1:34" ht="15.75" customHeight="1">
      <c r="A855" s="33"/>
      <c r="B855" s="49"/>
      <c r="C855" s="10"/>
      <c r="D855" s="50"/>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row>
    <row r="856" spans="1:34" ht="15.75" customHeight="1">
      <c r="A856" s="33"/>
      <c r="B856" s="49"/>
      <c r="C856" s="10"/>
      <c r="D856" s="50"/>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row>
    <row r="857" spans="1:34" ht="15.75" customHeight="1">
      <c r="A857" s="33"/>
      <c r="B857" s="49"/>
      <c r="C857" s="10"/>
      <c r="D857" s="50"/>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row>
    <row r="858" spans="1:34" ht="15.75" customHeight="1">
      <c r="A858" s="33"/>
      <c r="B858" s="49"/>
      <c r="C858" s="10"/>
      <c r="D858" s="50"/>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row>
    <row r="859" spans="1:34" ht="15.75" customHeight="1">
      <c r="A859" s="33"/>
      <c r="B859" s="49"/>
      <c r="C859" s="10"/>
      <c r="D859" s="50"/>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row>
    <row r="860" spans="1:34" ht="15.75" customHeight="1">
      <c r="A860" s="33"/>
      <c r="B860" s="49"/>
      <c r="C860" s="10"/>
      <c r="D860" s="50"/>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row>
    <row r="861" spans="1:34" ht="15.75" customHeight="1">
      <c r="A861" s="33"/>
      <c r="B861" s="49"/>
      <c r="C861" s="10"/>
      <c r="D861" s="50"/>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row>
    <row r="862" spans="1:34" ht="15.75" customHeight="1">
      <c r="A862" s="33"/>
      <c r="B862" s="49"/>
      <c r="C862" s="10"/>
      <c r="D862" s="50"/>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row>
    <row r="863" spans="1:34" ht="15.75" customHeight="1">
      <c r="A863" s="33"/>
      <c r="B863" s="49"/>
      <c r="C863" s="10"/>
      <c r="D863" s="50"/>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row>
    <row r="864" spans="1:34" ht="15.75" customHeight="1">
      <c r="A864" s="33"/>
      <c r="B864" s="49"/>
      <c r="C864" s="10"/>
      <c r="D864" s="50"/>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row>
    <row r="865" spans="1:34" ht="15.75" customHeight="1">
      <c r="A865" s="33"/>
      <c r="B865" s="49"/>
      <c r="C865" s="10"/>
      <c r="D865" s="50"/>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row>
    <row r="866" spans="1:34" ht="15.75" customHeight="1">
      <c r="A866" s="33"/>
      <c r="B866" s="49"/>
      <c r="C866" s="10"/>
      <c r="D866" s="50"/>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row>
    <row r="867" spans="1:34" ht="15.75" customHeight="1">
      <c r="A867" s="33"/>
      <c r="B867" s="49"/>
      <c r="C867" s="10"/>
      <c r="D867" s="50"/>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row>
    <row r="868" spans="1:34" ht="15.75" customHeight="1">
      <c r="A868" s="33"/>
      <c r="B868" s="49"/>
      <c r="C868" s="10"/>
      <c r="D868" s="50"/>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row>
    <row r="869" spans="1:34" ht="15.75" customHeight="1">
      <c r="A869" s="33"/>
      <c r="B869" s="49"/>
      <c r="C869" s="10"/>
      <c r="D869" s="50"/>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row>
    <row r="870" spans="1:34" ht="15.75" customHeight="1">
      <c r="A870" s="33"/>
      <c r="B870" s="49"/>
      <c r="C870" s="10"/>
      <c r="D870" s="50"/>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row>
    <row r="871" spans="1:34" ht="15.75" customHeight="1">
      <c r="A871" s="33"/>
      <c r="B871" s="49"/>
      <c r="C871" s="10"/>
      <c r="D871" s="50"/>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row>
    <row r="872" spans="1:34" ht="15.75" customHeight="1">
      <c r="A872" s="33"/>
      <c r="B872" s="49"/>
      <c r="C872" s="10"/>
      <c r="D872" s="50"/>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row>
    <row r="873" spans="1:34" ht="15.75" customHeight="1">
      <c r="A873" s="33"/>
      <c r="B873" s="49"/>
      <c r="C873" s="10"/>
      <c r="D873" s="50"/>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row>
    <row r="874" spans="1:34" ht="15.75" customHeight="1">
      <c r="A874" s="33"/>
      <c r="B874" s="49"/>
      <c r="C874" s="10"/>
      <c r="D874" s="50"/>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row>
    <row r="875" spans="1:34" ht="15.75" customHeight="1">
      <c r="A875" s="33"/>
      <c r="B875" s="49"/>
      <c r="C875" s="10"/>
      <c r="D875" s="50"/>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row>
    <row r="876" spans="1:34" ht="15.75" customHeight="1">
      <c r="A876" s="33"/>
      <c r="B876" s="49"/>
      <c r="C876" s="10"/>
      <c r="D876" s="50"/>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row>
    <row r="877" spans="1:34" ht="15.75" customHeight="1">
      <c r="A877" s="33"/>
      <c r="B877" s="49"/>
      <c r="C877" s="10"/>
      <c r="D877" s="50"/>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row>
    <row r="878" spans="1:34" ht="15.75" customHeight="1">
      <c r="A878" s="33"/>
      <c r="B878" s="49"/>
      <c r="C878" s="10"/>
      <c r="D878" s="50"/>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row>
    <row r="879" spans="1:34" ht="15.75" customHeight="1">
      <c r="A879" s="33"/>
      <c r="B879" s="49"/>
      <c r="C879" s="10"/>
      <c r="D879" s="50"/>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row>
    <row r="880" spans="1:34" ht="15.75" customHeight="1">
      <c r="A880" s="33"/>
      <c r="B880" s="49"/>
      <c r="C880" s="10"/>
      <c r="D880" s="50"/>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row>
    <row r="881" spans="1:34" ht="15.75" customHeight="1">
      <c r="A881" s="33"/>
      <c r="B881" s="49"/>
      <c r="C881" s="10"/>
      <c r="D881" s="50"/>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row>
    <row r="882" spans="1:34" ht="15.75" customHeight="1">
      <c r="A882" s="33"/>
      <c r="B882" s="49"/>
      <c r="C882" s="10"/>
      <c r="D882" s="50"/>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row>
    <row r="883" spans="1:34" ht="15.75" customHeight="1">
      <c r="A883" s="33"/>
      <c r="B883" s="49"/>
      <c r="C883" s="10"/>
      <c r="D883" s="50"/>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row>
    <row r="884" spans="1:34" ht="15.75" customHeight="1">
      <c r="A884" s="33"/>
      <c r="B884" s="49"/>
      <c r="C884" s="10"/>
      <c r="D884" s="50"/>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row>
    <row r="885" spans="1:34" ht="15.75" customHeight="1">
      <c r="A885" s="33"/>
      <c r="B885" s="49"/>
      <c r="C885" s="10"/>
      <c r="D885" s="50"/>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row>
    <row r="886" spans="1:34" ht="15.75" customHeight="1">
      <c r="A886" s="33"/>
      <c r="B886" s="49"/>
      <c r="C886" s="10"/>
      <c r="D886" s="50"/>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row>
    <row r="887" spans="1:34" ht="15.75" customHeight="1">
      <c r="A887" s="33"/>
      <c r="B887" s="49"/>
      <c r="C887" s="10"/>
      <c r="D887" s="50"/>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row>
    <row r="888" spans="1:34" ht="15.75" customHeight="1">
      <c r="A888" s="33"/>
      <c r="B888" s="49"/>
      <c r="C888" s="10"/>
      <c r="D888" s="50"/>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row>
    <row r="889" spans="1:34" ht="15.75" customHeight="1">
      <c r="A889" s="33"/>
      <c r="B889" s="49"/>
      <c r="C889" s="10"/>
      <c r="D889" s="50"/>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row>
    <row r="890" spans="1:34" ht="15.75" customHeight="1">
      <c r="A890" s="33"/>
      <c r="B890" s="49"/>
      <c r="C890" s="10"/>
      <c r="D890" s="50"/>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row>
    <row r="891" spans="1:34" ht="15.75" customHeight="1">
      <c r="A891" s="33"/>
      <c r="B891" s="49"/>
      <c r="C891" s="10"/>
      <c r="D891" s="50"/>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row>
    <row r="892" spans="1:34" ht="15.75" customHeight="1">
      <c r="A892" s="33"/>
      <c r="B892" s="49"/>
      <c r="C892" s="10"/>
      <c r="D892" s="50"/>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row>
    <row r="893" spans="1:34" ht="15.75" customHeight="1">
      <c r="A893" s="33"/>
      <c r="B893" s="49"/>
      <c r="C893" s="10"/>
      <c r="D893" s="50"/>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row>
    <row r="894" spans="1:34" ht="15.75" customHeight="1">
      <c r="A894" s="33"/>
      <c r="B894" s="49"/>
      <c r="C894" s="10"/>
      <c r="D894" s="50"/>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row>
    <row r="895" spans="1:34" ht="15.75" customHeight="1">
      <c r="A895" s="33"/>
      <c r="B895" s="49"/>
      <c r="C895" s="10"/>
      <c r="D895" s="50"/>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row>
    <row r="896" spans="1:34" ht="15.75" customHeight="1">
      <c r="A896" s="33"/>
      <c r="B896" s="49"/>
      <c r="C896" s="10"/>
      <c r="D896" s="50"/>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row>
    <row r="897" spans="1:34" ht="15.75" customHeight="1">
      <c r="A897" s="33"/>
      <c r="B897" s="49"/>
      <c r="C897" s="10"/>
      <c r="D897" s="50"/>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row>
    <row r="898" spans="1:34" ht="15.75" customHeight="1">
      <c r="A898" s="33"/>
      <c r="B898" s="49"/>
      <c r="C898" s="10"/>
      <c r="D898" s="50"/>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row>
    <row r="899" spans="1:34" ht="15.75" customHeight="1">
      <c r="A899" s="33"/>
      <c r="B899" s="49"/>
      <c r="C899" s="10"/>
      <c r="D899" s="50"/>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row>
    <row r="900" spans="1:34" ht="15.75" customHeight="1">
      <c r="A900" s="33"/>
      <c r="B900" s="49"/>
      <c r="C900" s="10"/>
      <c r="D900" s="50"/>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row>
    <row r="901" spans="1:34" ht="15.75" customHeight="1">
      <c r="A901" s="33"/>
      <c r="B901" s="49"/>
      <c r="C901" s="10"/>
      <c r="D901" s="50"/>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row>
    <row r="902" spans="1:34" ht="15.75" customHeight="1">
      <c r="A902" s="33"/>
      <c r="B902" s="49"/>
      <c r="C902" s="10"/>
      <c r="D902" s="50"/>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row>
    <row r="903" spans="1:34" ht="15.75" customHeight="1">
      <c r="A903" s="33"/>
      <c r="B903" s="49"/>
      <c r="C903" s="10"/>
      <c r="D903" s="50"/>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row>
    <row r="904" spans="1:34" ht="15.75" customHeight="1">
      <c r="A904" s="33"/>
      <c r="B904" s="49"/>
      <c r="C904" s="10"/>
      <c r="D904" s="50"/>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row>
    <row r="905" spans="1:34" ht="15.75" customHeight="1">
      <c r="A905" s="33"/>
      <c r="B905" s="49"/>
      <c r="C905" s="10"/>
      <c r="D905" s="50"/>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row>
    <row r="906" spans="1:34" ht="15.75" customHeight="1">
      <c r="A906" s="33"/>
      <c r="B906" s="49"/>
      <c r="C906" s="10"/>
      <c r="D906" s="50"/>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row>
    <row r="907" spans="1:34" ht="15.75" customHeight="1">
      <c r="A907" s="33"/>
      <c r="B907" s="49"/>
      <c r="C907" s="10"/>
      <c r="D907" s="50"/>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row>
    <row r="908" spans="1:34" ht="15.75" customHeight="1">
      <c r="A908" s="33"/>
      <c r="B908" s="49"/>
      <c r="C908" s="10"/>
      <c r="D908" s="50"/>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row>
    <row r="909" spans="1:34" ht="15.75" customHeight="1">
      <c r="A909" s="33"/>
      <c r="B909" s="49"/>
      <c r="C909" s="10"/>
      <c r="D909" s="50"/>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row>
    <row r="910" spans="1:34" ht="15.75" customHeight="1">
      <c r="A910" s="33"/>
      <c r="B910" s="49"/>
      <c r="C910" s="10"/>
      <c r="D910" s="50"/>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row>
    <row r="911" spans="1:34" ht="15.75" customHeight="1">
      <c r="A911" s="33"/>
      <c r="B911" s="49"/>
      <c r="C911" s="10"/>
      <c r="D911" s="50"/>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row>
    <row r="912" spans="1:34" ht="15.75" customHeight="1">
      <c r="A912" s="33"/>
      <c r="B912" s="49"/>
      <c r="C912" s="10"/>
      <c r="D912" s="50"/>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row>
    <row r="913" spans="1:34" ht="15.75" customHeight="1">
      <c r="A913" s="33"/>
      <c r="B913" s="49"/>
      <c r="C913" s="10"/>
      <c r="D913" s="50"/>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row>
    <row r="914" spans="1:34" ht="15.75" customHeight="1">
      <c r="A914" s="33"/>
      <c r="B914" s="49"/>
      <c r="C914" s="10"/>
      <c r="D914" s="50"/>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row>
    <row r="915" spans="1:34" ht="15.75" customHeight="1">
      <c r="A915" s="33"/>
      <c r="B915" s="49"/>
      <c r="C915" s="10"/>
      <c r="D915" s="50"/>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row>
    <row r="916" spans="1:34" ht="15.75" customHeight="1">
      <c r="A916" s="33"/>
      <c r="B916" s="49"/>
      <c r="C916" s="10"/>
      <c r="D916" s="50"/>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row>
    <row r="917" spans="1:34" ht="15.75" customHeight="1">
      <c r="A917" s="33"/>
      <c r="B917" s="49"/>
      <c r="C917" s="10"/>
      <c r="D917" s="50"/>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row>
    <row r="918" spans="1:34" ht="15.75" customHeight="1">
      <c r="A918" s="33"/>
      <c r="B918" s="49"/>
      <c r="C918" s="10"/>
      <c r="D918" s="50"/>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row>
    <row r="919" spans="1:34" ht="15.75" customHeight="1">
      <c r="A919" s="33"/>
      <c r="B919" s="49"/>
      <c r="C919" s="10"/>
      <c r="D919" s="50"/>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row>
    <row r="920" spans="1:34" ht="15.75" customHeight="1">
      <c r="A920" s="33"/>
      <c r="B920" s="49"/>
      <c r="C920" s="10"/>
      <c r="D920" s="50"/>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row>
    <row r="921" spans="1:34" ht="15.75" customHeight="1">
      <c r="A921" s="33"/>
      <c r="B921" s="49"/>
      <c r="C921" s="10"/>
      <c r="D921" s="50"/>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row>
    <row r="922" spans="1:34" ht="15.75" customHeight="1">
      <c r="A922" s="33"/>
      <c r="B922" s="49"/>
      <c r="C922" s="10"/>
      <c r="D922" s="50"/>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row>
    <row r="923" spans="1:34" ht="15.75" customHeight="1">
      <c r="A923" s="33"/>
      <c r="B923" s="49"/>
      <c r="C923" s="10"/>
      <c r="D923" s="50"/>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row>
    <row r="924" spans="1:34" ht="15.75" customHeight="1">
      <c r="A924" s="33"/>
      <c r="B924" s="49"/>
      <c r="C924" s="10"/>
      <c r="D924" s="50"/>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row>
    <row r="925" spans="1:34" ht="15.75" customHeight="1">
      <c r="A925" s="33"/>
      <c r="B925" s="49"/>
      <c r="C925" s="10"/>
      <c r="D925" s="50"/>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row>
    <row r="926" spans="1:34" ht="15.75" customHeight="1">
      <c r="A926" s="33"/>
      <c r="B926" s="49"/>
      <c r="C926" s="10"/>
      <c r="D926" s="50"/>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row>
    <row r="927" spans="1:34" ht="15.75" customHeight="1">
      <c r="A927" s="33"/>
      <c r="B927" s="49"/>
      <c r="C927" s="10"/>
      <c r="D927" s="50"/>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row>
    <row r="928" spans="1:34" ht="15.75" customHeight="1">
      <c r="A928" s="33"/>
      <c r="B928" s="49"/>
      <c r="C928" s="10"/>
      <c r="D928" s="50"/>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row>
    <row r="929" spans="1:34" ht="15.75" customHeight="1">
      <c r="A929" s="33"/>
      <c r="B929" s="49"/>
      <c r="C929" s="10"/>
      <c r="D929" s="50"/>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row>
    <row r="930" spans="1:34" ht="15.75" customHeight="1">
      <c r="A930" s="33"/>
      <c r="B930" s="49"/>
      <c r="C930" s="10"/>
      <c r="D930" s="50"/>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row>
    <row r="931" spans="1:34" ht="15.75" customHeight="1">
      <c r="A931" s="33"/>
      <c r="B931" s="49"/>
      <c r="C931" s="10"/>
      <c r="D931" s="50"/>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row>
    <row r="932" spans="1:34" ht="15.75" customHeight="1">
      <c r="A932" s="33"/>
      <c r="B932" s="49"/>
      <c r="C932" s="10"/>
      <c r="D932" s="50"/>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row>
    <row r="933" spans="1:34" ht="15.75" customHeight="1">
      <c r="A933" s="33"/>
      <c r="B933" s="49"/>
      <c r="C933" s="10"/>
      <c r="D933" s="50"/>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row>
    <row r="934" spans="1:34" ht="15.75" customHeight="1">
      <c r="A934" s="33"/>
      <c r="B934" s="49"/>
      <c r="C934" s="10"/>
      <c r="D934" s="50"/>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row>
    <row r="935" spans="1:34" ht="15.75" customHeight="1">
      <c r="A935" s="33"/>
      <c r="B935" s="49"/>
      <c r="C935" s="10"/>
      <c r="D935" s="50"/>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row>
    <row r="936" spans="1:34" ht="15.75" customHeight="1">
      <c r="A936" s="33"/>
      <c r="B936" s="49"/>
      <c r="C936" s="10"/>
      <c r="D936" s="50"/>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row>
    <row r="937" spans="1:34" ht="15.75" customHeight="1">
      <c r="A937" s="33"/>
      <c r="B937" s="49"/>
      <c r="C937" s="10"/>
      <c r="D937" s="50"/>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row>
    <row r="938" spans="1:34" ht="15.75" customHeight="1">
      <c r="A938" s="33"/>
      <c r="B938" s="49"/>
      <c r="C938" s="10"/>
      <c r="D938" s="50"/>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row>
    <row r="939" spans="1:34" ht="15.75" customHeight="1">
      <c r="A939" s="33"/>
      <c r="B939" s="49"/>
      <c r="C939" s="10"/>
      <c r="D939" s="50"/>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row>
    <row r="940" spans="1:34" ht="15.75" customHeight="1">
      <c r="A940" s="33"/>
      <c r="B940" s="49"/>
      <c r="C940" s="10"/>
      <c r="D940" s="50"/>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row>
    <row r="941" spans="1:34" ht="15.75" customHeight="1">
      <c r="A941" s="33"/>
      <c r="B941" s="49"/>
      <c r="C941" s="10"/>
      <c r="D941" s="50"/>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row>
    <row r="942" spans="1:34" ht="15.75" customHeight="1">
      <c r="A942" s="33"/>
      <c r="B942" s="49"/>
      <c r="C942" s="10"/>
      <c r="D942" s="50"/>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row>
    <row r="943" spans="1:34" ht="15.75" customHeight="1">
      <c r="A943" s="33"/>
      <c r="B943" s="49"/>
      <c r="C943" s="10"/>
      <c r="D943" s="50"/>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row>
    <row r="944" spans="1:34" ht="15.75" customHeight="1">
      <c r="A944" s="33"/>
      <c r="B944" s="49"/>
      <c r="C944" s="10"/>
      <c r="D944" s="50"/>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row>
    <row r="945" spans="1:34" ht="15.75" customHeight="1">
      <c r="A945" s="33"/>
      <c r="B945" s="49"/>
      <c r="C945" s="10"/>
      <c r="D945" s="50"/>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row>
    <row r="946" spans="1:34" ht="15.75" customHeight="1">
      <c r="A946" s="33"/>
      <c r="B946" s="49"/>
      <c r="C946" s="10"/>
      <c r="D946" s="50"/>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row>
    <row r="947" spans="1:34" ht="15.75" customHeight="1">
      <c r="A947" s="33"/>
      <c r="B947" s="49"/>
      <c r="C947" s="10"/>
      <c r="D947" s="50"/>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row>
    <row r="948" spans="1:34" ht="15.75" customHeight="1">
      <c r="A948" s="33"/>
      <c r="B948" s="49"/>
      <c r="C948" s="10"/>
      <c r="D948" s="50"/>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row>
    <row r="949" spans="1:34" ht="15.75" customHeight="1">
      <c r="A949" s="33"/>
      <c r="B949" s="49"/>
      <c r="C949" s="10"/>
      <c r="D949" s="50"/>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row>
    <row r="950" spans="1:34" ht="15.75" customHeight="1">
      <c r="A950" s="33"/>
      <c r="B950" s="49"/>
      <c r="C950" s="10"/>
      <c r="D950" s="50"/>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row>
    <row r="951" spans="1:34" ht="15.75" customHeight="1">
      <c r="A951" s="33"/>
      <c r="B951" s="49"/>
      <c r="C951" s="10"/>
      <c r="D951" s="50"/>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row>
    <row r="952" spans="1:34" ht="15.75" customHeight="1">
      <c r="A952" s="33"/>
      <c r="B952" s="49"/>
      <c r="C952" s="10"/>
      <c r="D952" s="50"/>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row>
    <row r="953" spans="1:34" ht="15.75" customHeight="1">
      <c r="A953" s="33"/>
      <c r="B953" s="49"/>
      <c r="C953" s="10"/>
      <c r="D953" s="50"/>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row>
    <row r="954" spans="1:34" ht="15.75" customHeight="1">
      <c r="A954" s="33"/>
      <c r="B954" s="49"/>
      <c r="C954" s="10"/>
      <c r="D954" s="50"/>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row>
    <row r="955" spans="1:34" ht="15.75" customHeight="1">
      <c r="A955" s="33"/>
      <c r="B955" s="49"/>
      <c r="C955" s="10"/>
      <c r="D955" s="50"/>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row>
    <row r="956" spans="1:34" ht="15.75" customHeight="1">
      <c r="A956" s="33"/>
      <c r="B956" s="49"/>
      <c r="C956" s="10"/>
      <c r="D956" s="50"/>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row>
    <row r="957" spans="1:34" ht="15.75" customHeight="1">
      <c r="A957" s="33"/>
      <c r="B957" s="49"/>
      <c r="C957" s="10"/>
      <c r="D957" s="50"/>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row>
    <row r="958" spans="1:34" ht="15.75" customHeight="1">
      <c r="A958" s="33"/>
      <c r="B958" s="49"/>
      <c r="C958" s="10"/>
      <c r="D958" s="50"/>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row>
    <row r="959" spans="1:34" ht="15.75" customHeight="1">
      <c r="A959" s="33"/>
      <c r="B959" s="49"/>
      <c r="C959" s="10"/>
      <c r="D959" s="50"/>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row>
    <row r="960" spans="1:34" ht="15.75" customHeight="1">
      <c r="A960" s="33"/>
      <c r="B960" s="49"/>
      <c r="C960" s="10"/>
      <c r="D960" s="50"/>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row>
    <row r="961" spans="1:34" ht="15.75" customHeight="1">
      <c r="A961" s="33"/>
      <c r="B961" s="49"/>
      <c r="C961" s="10"/>
      <c r="D961" s="50"/>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row>
    <row r="962" spans="1:34" ht="15.75" customHeight="1">
      <c r="A962" s="33"/>
      <c r="B962" s="49"/>
      <c r="C962" s="10"/>
      <c r="D962" s="50"/>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row>
    <row r="963" spans="1:34" ht="15.75" customHeight="1">
      <c r="A963" s="33"/>
      <c r="B963" s="49"/>
      <c r="C963" s="10"/>
      <c r="D963" s="50"/>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row>
    <row r="964" spans="1:34" ht="15.75" customHeight="1">
      <c r="A964" s="33"/>
      <c r="B964" s="49"/>
      <c r="C964" s="10"/>
      <c r="D964" s="50"/>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row>
    <row r="965" spans="1:34" ht="15.75" customHeight="1">
      <c r="A965" s="33"/>
      <c r="B965" s="49"/>
      <c r="C965" s="10"/>
      <c r="D965" s="50"/>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row>
    <row r="966" spans="1:34" ht="15.75" customHeight="1">
      <c r="A966" s="33"/>
      <c r="B966" s="49"/>
      <c r="C966" s="10"/>
      <c r="D966" s="50"/>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row>
    <row r="967" spans="1:34" ht="15.75" customHeight="1">
      <c r="A967" s="33"/>
      <c r="B967" s="49"/>
      <c r="C967" s="10"/>
      <c r="D967" s="50"/>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row>
    <row r="968" spans="1:34" ht="15.75" customHeight="1">
      <c r="A968" s="33"/>
      <c r="B968" s="49"/>
      <c r="C968" s="10"/>
      <c r="D968" s="50"/>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row>
    <row r="969" spans="1:34" ht="15.75" customHeight="1">
      <c r="A969" s="33"/>
      <c r="B969" s="49"/>
      <c r="C969" s="10"/>
      <c r="D969" s="50"/>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row>
    <row r="970" spans="1:34" ht="15.75" customHeight="1">
      <c r="A970" s="33"/>
      <c r="B970" s="49"/>
      <c r="C970" s="10"/>
      <c r="D970" s="50"/>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row>
    <row r="971" spans="1:34" ht="15.75" customHeight="1">
      <c r="A971" s="33"/>
      <c r="B971" s="49"/>
      <c r="C971" s="10"/>
      <c r="D971" s="50"/>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row>
    <row r="972" spans="1:34" ht="15.75" customHeight="1">
      <c r="A972" s="33"/>
      <c r="B972" s="49"/>
      <c r="C972" s="10"/>
      <c r="D972" s="50"/>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row>
    <row r="973" spans="1:34" ht="15.75" customHeight="1">
      <c r="A973" s="33"/>
      <c r="B973" s="49"/>
      <c r="C973" s="10"/>
      <c r="D973" s="50"/>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row>
    <row r="974" spans="1:34" ht="15.75" customHeight="1">
      <c r="A974" s="33"/>
      <c r="B974" s="49"/>
      <c r="C974" s="10"/>
      <c r="D974" s="50"/>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row>
    <row r="975" spans="1:34" ht="15.75" customHeight="1">
      <c r="A975" s="33"/>
      <c r="B975" s="49"/>
      <c r="C975" s="10"/>
      <c r="D975" s="50"/>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row>
    <row r="976" spans="1:34" ht="15.75" customHeight="1">
      <c r="A976" s="33"/>
      <c r="B976" s="49"/>
      <c r="C976" s="10"/>
      <c r="D976" s="50"/>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row>
    <row r="977" spans="1:34" ht="15.75" customHeight="1">
      <c r="A977" s="33"/>
      <c r="B977" s="49"/>
      <c r="C977" s="10"/>
      <c r="D977" s="50"/>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row>
    <row r="978" spans="1:34" ht="15.75" customHeight="1">
      <c r="A978" s="33"/>
      <c r="B978" s="49"/>
      <c r="C978" s="10"/>
      <c r="D978" s="50"/>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row>
    <row r="979" spans="1:34" ht="15.75" customHeight="1">
      <c r="A979" s="33"/>
      <c r="B979" s="49"/>
      <c r="C979" s="10"/>
      <c r="D979" s="50"/>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row>
    <row r="980" spans="1:34" ht="15.75" customHeight="1">
      <c r="A980" s="33"/>
      <c r="B980" s="49"/>
      <c r="C980" s="10"/>
      <c r="D980" s="50"/>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row>
    <row r="981" spans="1:34" ht="15.75" customHeight="1">
      <c r="A981" s="33"/>
      <c r="B981" s="49"/>
      <c r="C981" s="10"/>
      <c r="D981" s="50"/>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row>
    <row r="982" spans="1:34" ht="15.75" customHeight="1">
      <c r="A982" s="33"/>
      <c r="B982" s="49"/>
      <c r="C982" s="10"/>
      <c r="D982" s="50"/>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row>
    <row r="983" spans="1:34" ht="15.75" customHeight="1">
      <c r="A983" s="33"/>
      <c r="B983" s="49"/>
      <c r="C983" s="10"/>
      <c r="D983" s="50"/>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row>
    <row r="984" spans="1:34" ht="15.75" customHeight="1">
      <c r="A984" s="33"/>
      <c r="B984" s="49"/>
      <c r="C984" s="10"/>
      <c r="D984" s="50"/>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row>
    <row r="985" spans="1:34" ht="15.75" customHeight="1">
      <c r="A985" s="33"/>
      <c r="B985" s="49"/>
      <c r="C985" s="10"/>
      <c r="D985" s="50"/>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row>
    <row r="986" spans="1:34" ht="15.75" customHeight="1">
      <c r="A986" s="33"/>
      <c r="B986" s="49"/>
      <c r="C986" s="10"/>
      <c r="D986" s="50"/>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row>
    <row r="987" spans="1:34" ht="15.75" customHeight="1">
      <c r="A987" s="33"/>
      <c r="B987" s="49"/>
      <c r="C987" s="10"/>
      <c r="D987" s="50"/>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row>
    <row r="988" spans="1:34" ht="15.75" customHeight="1">
      <c r="A988" s="33"/>
      <c r="B988" s="49"/>
      <c r="C988" s="10"/>
      <c r="D988" s="50"/>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row>
    <row r="989" spans="1:34" ht="15.75" customHeight="1">
      <c r="A989" s="33"/>
      <c r="B989" s="49"/>
      <c r="C989" s="10"/>
      <c r="D989" s="50"/>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row>
    <row r="990" spans="1:34" ht="15.75" customHeight="1">
      <c r="A990" s="33"/>
      <c r="B990" s="49"/>
      <c r="C990" s="10"/>
      <c r="D990" s="50"/>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row>
    <row r="991" spans="1:34" ht="15.75" customHeight="1">
      <c r="A991" s="33"/>
      <c r="B991" s="49"/>
      <c r="C991" s="10"/>
      <c r="D991" s="50"/>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row>
    <row r="992" spans="1:34" ht="15.75" customHeight="1">
      <c r="A992" s="33"/>
      <c r="B992" s="49"/>
      <c r="C992" s="10"/>
      <c r="D992" s="50"/>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row>
    <row r="993" spans="1:34" ht="15.75" customHeight="1">
      <c r="A993" s="33"/>
      <c r="B993" s="49"/>
      <c r="C993" s="10"/>
      <c r="D993" s="50"/>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row>
    <row r="994" spans="1:34" ht="15.75" customHeight="1">
      <c r="A994" s="33"/>
      <c r="B994" s="49"/>
      <c r="C994" s="10"/>
      <c r="D994" s="50"/>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c r="AF994" s="33"/>
      <c r="AG994" s="33"/>
      <c r="AH994" s="33"/>
    </row>
    <row r="995" spans="1:34" ht="15.75" customHeight="1">
      <c r="A995" s="33"/>
      <c r="B995" s="49"/>
      <c r="C995" s="10"/>
      <c r="D995" s="50"/>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c r="AE995" s="33"/>
      <c r="AF995" s="33"/>
      <c r="AG995" s="33"/>
      <c r="AH995" s="33"/>
    </row>
    <row r="996" spans="1:34" ht="15.75" customHeight="1">
      <c r="A996" s="33"/>
      <c r="B996" s="49"/>
      <c r="C996" s="10"/>
      <c r="D996" s="50"/>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row>
    <row r="997" spans="1:34" ht="15.75" customHeight="1">
      <c r="A997" s="33"/>
      <c r="B997" s="49"/>
      <c r="C997" s="10"/>
      <c r="D997" s="50"/>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c r="AE997" s="33"/>
      <c r="AF997" s="33"/>
      <c r="AG997" s="33"/>
      <c r="AH997" s="33"/>
    </row>
    <row r="998" spans="1:34" ht="15.75" customHeight="1">
      <c r="A998" s="33"/>
      <c r="B998" s="49"/>
      <c r="C998" s="10"/>
      <c r="D998" s="50"/>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c r="AD998" s="33"/>
      <c r="AE998" s="33"/>
      <c r="AF998" s="33"/>
      <c r="AG998" s="33"/>
      <c r="AH998" s="33"/>
    </row>
    <row r="999" spans="1:34" ht="15.75" customHeight="1">
      <c r="A999" s="33"/>
      <c r="B999" s="49"/>
      <c r="C999" s="10"/>
      <c r="D999" s="50"/>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c r="AD999" s="33"/>
      <c r="AE999" s="33"/>
      <c r="AF999" s="33"/>
      <c r="AG999" s="33"/>
      <c r="AH999" s="33"/>
    </row>
    <row r="1000" spans="1:34" ht="15.75" customHeight="1">
      <c r="A1000" s="33"/>
      <c r="B1000" s="49"/>
      <c r="C1000" s="10"/>
      <c r="D1000" s="50"/>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c r="AD1000" s="33"/>
      <c r="AE1000" s="33"/>
      <c r="AF1000" s="33"/>
      <c r="AG1000" s="33"/>
      <c r="AH1000" s="33"/>
    </row>
  </sheetData>
  <sheetProtection algorithmName="SHA-512" hashValue="ovtkvX5/MuK85gAaLuM9ygZFLsnfgbQOnDu5qctx1enaJe+nnT3yBJJ1V8zYPIyz5mYp2pV2DhgPpqytf9aF0Q==" saltValue="fkg5K01jqu+WTWc7hufyHA==" spinCount="100000" sheet="1" objects="1" scenarios="1"/>
  <mergeCells count="5">
    <mergeCell ref="M4:R4"/>
    <mergeCell ref="A1:B1"/>
    <mergeCell ref="A2:B2"/>
    <mergeCell ref="A4:B4"/>
    <mergeCell ref="E4:J4"/>
  </mergeCells>
  <dataValidations disablePrompts="1" count="3">
    <dataValidation type="list" allowBlank="1" showErrorMessage="1" sqref="U6:U17 U19" xr:uid="{00000000-0002-0000-0700-000001000000}">
      <formula1>"Approved,Discussion Needed,Remove"</formula1>
    </dataValidation>
    <dataValidation type="list" allowBlank="1" showErrorMessage="1" sqref="D6:D19" xr:uid="{00000000-0002-0000-0700-000000000000}">
      <formula1>"H,M,L"</formula1>
    </dataValidation>
    <dataValidation type="list" allowBlank="1" showErrorMessage="1" sqref="C6:C19" xr:uid="{00000000-0002-0000-0700-000002000000}">
      <formula1>"Mandatory,Optional"</formula1>
    </dataValidation>
  </dataValidations>
  <pageMargins left="0.45" right="0.45" top="0.5" bottom="0.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2ea70c-72d4-4c41-bcf3-6b01881fe5bf" xsi:nil="true"/>
    <lcf76f155ced4ddcb4097134ff3c332f xmlns="1b9db914-5bf6-4137-9b0a-1fb09a08d7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3F0B3F69F82E41BF2059FC250598A7" ma:contentTypeVersion="18" ma:contentTypeDescription="Create a new document." ma:contentTypeScope="" ma:versionID="51e958e0ee6c8d581394241085c0b329">
  <xsd:schema xmlns:xsd="http://www.w3.org/2001/XMLSchema" xmlns:xs="http://www.w3.org/2001/XMLSchema" xmlns:p="http://schemas.microsoft.com/office/2006/metadata/properties" xmlns:ns2="1b9db914-5bf6-4137-9b0a-1fb09a08d7eb" xmlns:ns3="4d2ea70c-72d4-4c41-bcf3-6b01881fe5bf" targetNamespace="http://schemas.microsoft.com/office/2006/metadata/properties" ma:root="true" ma:fieldsID="c6935ff2ddf63215d9e2b075d8a659e7" ns2:_="" ns3:_="">
    <xsd:import namespace="1b9db914-5bf6-4137-9b0a-1fb09a08d7eb"/>
    <xsd:import namespace="4d2ea70c-72d4-4c41-bcf3-6b01881fe5bf"/>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9db914-5bf6-4137-9b0a-1fb09a08d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44aac75-65fc-4cc7-b6b7-499479b56c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2ea70c-72d4-4c41-bcf3-6b01881fe5b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2ddedc9-2715-4076-9aa3-966d426a8f80}" ma:internalName="TaxCatchAll" ma:showField="CatchAllData" ma:web="4d2ea70c-72d4-4c41-bcf3-6b01881fe5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2CACB1-9844-419D-AC1F-04E9BE7B37EE}"/>
</file>

<file path=customXml/itemProps2.xml><?xml version="1.0" encoding="utf-8"?>
<ds:datastoreItem xmlns:ds="http://schemas.openxmlformats.org/officeDocument/2006/customXml" ds:itemID="{ED24BBFA-4F8F-448C-99CD-2EB0887AECB8}"/>
</file>

<file path=customXml/itemProps3.xml><?xml version="1.0" encoding="utf-8"?>
<ds:datastoreItem xmlns:ds="http://schemas.openxmlformats.org/officeDocument/2006/customXml" ds:itemID="{2DB0D2E1-E5A0-458A-A818-ACE7F54D97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Taruna Reddy</dc:creator>
  <cp:keywords/>
  <dc:description/>
  <cp:lastModifiedBy>Elizabeata Medina</cp:lastModifiedBy>
  <cp:revision/>
  <dcterms:created xsi:type="dcterms:W3CDTF">2015-05-28T13:17:22Z</dcterms:created>
  <dcterms:modified xsi:type="dcterms:W3CDTF">2024-05-24T18:50:47Z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0x0101001B3F0B3F69F82E41BF2059FC250598A7</vt:lpwstr>
  </property>
  <property fmtid="{D5CDD505-2E9C-101B-9397-08002B2CF9AE}" pid="3" name="_dlc_DocIdItemGuid">
    <vt:lpwstr>b732afc1-ec26-4d93-a7c5-37683a3af73c</vt:lpwstr>
  </property>
  <property fmtid="{D5CDD505-2E9C-101B-9397-08002B2CF9AE}" pid="4" name="MediaServiceImageTags">
    <vt:lpwstr/>
  </property>
</Properties>
</file>